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dge\Desktop\"/>
    </mc:Choice>
  </mc:AlternateContent>
  <xr:revisionPtr revIDLastSave="0" documentId="8_{0E12DFE4-4FC3-466F-A90E-6D181A7FFE19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Envirox ESCNJ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0" i="3" l="1"/>
  <c r="F229" i="3"/>
  <c r="F228" i="3"/>
  <c r="F227" i="3"/>
  <c r="F226" i="3"/>
  <c r="F224" i="3"/>
  <c r="F223" i="3"/>
  <c r="F222" i="3"/>
  <c r="F221" i="3"/>
  <c r="F220" i="3"/>
  <c r="F219" i="3"/>
  <c r="F218" i="3"/>
  <c r="F217" i="3"/>
  <c r="F216" i="3"/>
  <c r="F214" i="3"/>
  <c r="F213" i="3"/>
  <c r="F212" i="3"/>
  <c r="F211" i="3"/>
  <c r="F210" i="3"/>
  <c r="F208" i="3"/>
  <c r="F207" i="3"/>
  <c r="F206" i="3"/>
  <c r="F205" i="3"/>
  <c r="F204" i="3"/>
  <c r="F201" i="3"/>
  <c r="F200" i="3"/>
  <c r="F199" i="3"/>
  <c r="F198" i="3"/>
  <c r="F197" i="3"/>
  <c r="F196" i="3"/>
  <c r="F195" i="3"/>
  <c r="F194" i="3"/>
  <c r="F191" i="3"/>
  <c r="F190" i="3"/>
  <c r="F189" i="3"/>
  <c r="F188" i="3"/>
  <c r="F187" i="3"/>
  <c r="F186" i="3"/>
  <c r="F184" i="3"/>
  <c r="F181" i="3"/>
  <c r="F180" i="3"/>
  <c r="F178" i="3"/>
  <c r="F177" i="3"/>
  <c r="F175" i="3"/>
  <c r="F174" i="3"/>
  <c r="F172" i="3"/>
  <c r="F171" i="3"/>
  <c r="F169" i="3"/>
  <c r="F168" i="3"/>
  <c r="F166" i="3"/>
  <c r="F165" i="3"/>
  <c r="F163" i="3"/>
  <c r="F162" i="3"/>
  <c r="F160" i="3"/>
  <c r="F159" i="3"/>
  <c r="F157" i="3"/>
  <c r="F156" i="3"/>
  <c r="F155" i="3"/>
  <c r="F154" i="3"/>
  <c r="F153" i="3"/>
  <c r="F152" i="3"/>
  <c r="F151" i="3"/>
  <c r="F150" i="3"/>
  <c r="F149" i="3"/>
  <c r="F148" i="3"/>
  <c r="F147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2" i="3"/>
  <c r="F121" i="3"/>
  <c r="F120" i="3"/>
  <c r="F119" i="3"/>
  <c r="F118" i="3"/>
  <c r="F117" i="3"/>
  <c r="F116" i="3"/>
  <c r="F115" i="3"/>
  <c r="F114" i="3"/>
  <c r="F113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6" i="3"/>
  <c r="F64" i="3"/>
  <c r="F63" i="3"/>
  <c r="F61" i="3"/>
  <c r="F60" i="3"/>
  <c r="F59" i="3"/>
  <c r="F58" i="3"/>
  <c r="F56" i="3"/>
  <c r="F55" i="3"/>
  <c r="F54" i="3"/>
  <c r="F53" i="3"/>
  <c r="F51" i="3"/>
  <c r="F50" i="3"/>
  <c r="F49" i="3"/>
  <c r="F48" i="3"/>
  <c r="F46" i="3"/>
  <c r="F45" i="3"/>
  <c r="F44" i="3"/>
  <c r="F43" i="3"/>
  <c r="F42" i="3"/>
  <c r="F41" i="3"/>
  <c r="F39" i="3"/>
  <c r="F38" i="3"/>
  <c r="F37" i="3"/>
  <c r="F36" i="3"/>
  <c r="F35" i="3"/>
  <c r="F33" i="3"/>
  <c r="F32" i="3"/>
  <c r="F31" i="3"/>
  <c r="F30" i="3"/>
  <c r="F28" i="3"/>
  <c r="F27" i="3"/>
  <c r="F26" i="3"/>
  <c r="F25" i="3"/>
  <c r="F24" i="3"/>
  <c r="F22" i="3"/>
  <c r="F21" i="3"/>
  <c r="F20" i="3"/>
  <c r="F19" i="3"/>
  <c r="F18" i="3"/>
  <c r="F17" i="3"/>
  <c r="F15" i="3"/>
  <c r="F14" i="3"/>
  <c r="F13" i="3"/>
  <c r="F12" i="3"/>
  <c r="F11" i="3"/>
  <c r="F10" i="3"/>
  <c r="F9" i="3"/>
  <c r="F8" i="3"/>
  <c r="F7" i="3"/>
  <c r="F6" i="3"/>
</calcChain>
</file>

<file path=xl/sharedStrings.xml><?xml version="1.0" encoding="utf-8"?>
<sst xmlns="http://schemas.openxmlformats.org/spreadsheetml/2006/main" count="417" uniqueCount="333">
  <si>
    <t>Product SKU</t>
  </si>
  <si>
    <t>Product Name</t>
  </si>
  <si>
    <t>MSRP</t>
  </si>
  <si>
    <t>EnvirOx® H2Orange2® Concentrate 117™ Sanitizer/Virucide Cleaner (Certifications: EPA, NSF, CRI)</t>
  </si>
  <si>
    <t>117-02B</t>
  </si>
  <si>
    <t xml:space="preserve">EnvirOx® H2Orange2® Concentrate 117™ Sanitizer/Virucide Cleaner </t>
  </si>
  <si>
    <t>117-02B-RD</t>
  </si>
  <si>
    <t>117-04B</t>
  </si>
  <si>
    <t>117-04B-RD</t>
  </si>
  <si>
    <t>117-05P</t>
  </si>
  <si>
    <t>117-06SQ</t>
  </si>
  <si>
    <t>117-30D</t>
  </si>
  <si>
    <t>117-55D</t>
  </si>
  <si>
    <t>117-275T</t>
  </si>
  <si>
    <t>EnvirOx® Fresh Concentrate 118™ Sanitizer/Virucide Cleaner (Certifications: EPA, NSF)</t>
  </si>
  <si>
    <t>118-02B</t>
  </si>
  <si>
    <t>EnvirOx® Fresh Concentrate 118™ Sanitizer/Virucide Cleaner</t>
  </si>
  <si>
    <t>118-02B-RD</t>
  </si>
  <si>
    <t>118-04B</t>
  </si>
  <si>
    <t>118-04B-RD</t>
  </si>
  <si>
    <t>118-05P</t>
  </si>
  <si>
    <t>118-30D</t>
  </si>
  <si>
    <t>118-55D</t>
  </si>
  <si>
    <t>118-275T</t>
  </si>
  <si>
    <t>EnvirOx® Green Certified H2O2 Orange Cleaner Concentrate (Certification: EcoLogo, NSF) (Formerly Concentrate 116)</t>
  </si>
  <si>
    <t>116-04B</t>
  </si>
  <si>
    <t>EnvirOx® Green Certified H2O2 Orange Cleaner Concentrate</t>
  </si>
  <si>
    <t>116-04B-RD</t>
  </si>
  <si>
    <t>116-05P</t>
  </si>
  <si>
    <t>116-30D</t>
  </si>
  <si>
    <t>116-55D</t>
  </si>
  <si>
    <t>116-275T</t>
  </si>
  <si>
    <t>EnvirOx® Green Certified Multi-Purpose Cleaner Super Concentrate (Certifications: Green Seal, NSF) (Formerly EvolveO2)</t>
  </si>
  <si>
    <t>113-02B-GS</t>
  </si>
  <si>
    <t>EnvirOx® Green Certified Multi-Purpose Cleaner Super Concentrate</t>
  </si>
  <si>
    <t>113-02B-GS-RD</t>
  </si>
  <si>
    <t>113-04B-GS</t>
  </si>
  <si>
    <t>113-04B-GS-RD</t>
  </si>
  <si>
    <t>113-05P-GS</t>
  </si>
  <si>
    <t>113-55D-GS</t>
  </si>
  <si>
    <t>EnvirOx® Green Certified Neutral Floor Cleaner Super Concentrate (Certification: Green Seal) (Formerly Floors)</t>
  </si>
  <si>
    <t>114-02B-GS</t>
  </si>
  <si>
    <t>EnvirOx® Green Certified Neutral Floor Cleaner Super Concentrate</t>
  </si>
  <si>
    <t>114-04B-GS</t>
  </si>
  <si>
    <t>114-04B-GS-RD</t>
  </si>
  <si>
    <t>114-04B-GS-RD-H2GO</t>
  </si>
  <si>
    <t>EnvirOx® Green Certified Neutral Floor Cleaner Super Concentrate with H2Go™ Dispenser</t>
  </si>
  <si>
    <t>114-05P-GS</t>
  </si>
  <si>
    <t>114-30D-GS</t>
  </si>
  <si>
    <t>114-55D-GS</t>
  </si>
  <si>
    <t>EnvirOx® Green Certified Industrial Degreaser Concentrate (Certification: EcoLogo, NSF) (Formerly Greasinator)</t>
  </si>
  <si>
    <t>143-04B</t>
  </si>
  <si>
    <t>EnvirOx® Green Certified Industrial Degreaser Concentrate</t>
  </si>
  <si>
    <t>143-04B-RD</t>
  </si>
  <si>
    <t>143-05P</t>
  </si>
  <si>
    <t>143-30D</t>
  </si>
  <si>
    <t>143-55D</t>
  </si>
  <si>
    <t>143-275T</t>
  </si>
  <si>
    <t>EnvirOx® Mineral Shock® Hard Water/Mineral Deposit Remover Concentrate</t>
  </si>
  <si>
    <t>141-04B</t>
  </si>
  <si>
    <t>141-04B-RD</t>
  </si>
  <si>
    <t>141-30D</t>
  </si>
  <si>
    <t>141-55D</t>
  </si>
  <si>
    <t>EnvirOx® Green Certified H2O2 Orange Tile &amp; Grout Renovator Concentrate (Certifications: EcoLogo, NSF) (Formerly Grout Safe)</t>
  </si>
  <si>
    <t>130-02B</t>
  </si>
  <si>
    <t>EnvirOx® Green Certified H2O2 Orange Tile &amp; Grout Renovator Concentrate</t>
  </si>
  <si>
    <t>130-02B-RD</t>
  </si>
  <si>
    <t>130-04B</t>
  </si>
  <si>
    <t>130-04B-RD</t>
  </si>
  <si>
    <t>130-30D</t>
  </si>
  <si>
    <t>130-55D</t>
  </si>
  <si>
    <t>EnvirOx® Street Odor &amp; Urine Neutralizer Concentrate</t>
  </si>
  <si>
    <t>115-05P</t>
  </si>
  <si>
    <t>115-30D</t>
  </si>
  <si>
    <t>115-55D</t>
  </si>
  <si>
    <t>115-275T</t>
  </si>
  <si>
    <t>136-04B</t>
  </si>
  <si>
    <t>138-12Q</t>
  </si>
  <si>
    <t>EnvirOx® Green Certified Mineral Shock® Hard Water/Mineral Deposit Remover RTU</t>
  </si>
  <si>
    <t>146-12Q</t>
  </si>
  <si>
    <t>EnvirOx® Green Certified Industrial Degreaser RTU</t>
  </si>
  <si>
    <t>120-12Q</t>
  </si>
  <si>
    <t>EnvirOx® H2Orange2® One® RTU</t>
  </si>
  <si>
    <t>135-12Q</t>
  </si>
  <si>
    <t>EnvirOx® Carpet Spot &amp; Stain Remover RTU</t>
  </si>
  <si>
    <t>EnvirOx® Critical Care™ Disinfectant RTU (Certification: EPA)</t>
  </si>
  <si>
    <t>139-06Q</t>
  </si>
  <si>
    <t xml:space="preserve">EnvirOx® Critical Care™ Disinfectant RTU </t>
  </si>
  <si>
    <t>8-120</t>
  </si>
  <si>
    <t>EnvirOx® H2Orange2® Concentrate 117™ Sanitizer/Virucide Cleaner Manual Dilution Retail Kit (Bucket Buddy)</t>
  </si>
  <si>
    <t>8-272-4PKSQ</t>
  </si>
  <si>
    <t>E2B2® Dispenser (Certification: ASSE)</t>
  </si>
  <si>
    <t>4-252-113</t>
  </si>
  <si>
    <t>E2B2® Dispenser for EnvirOx® Green Certified Multi-Purpose Cleaner Super Concentrate</t>
  </si>
  <si>
    <t>4-252-114</t>
  </si>
  <si>
    <t>E2B2® Dispenser for EnvirOx® Green Certified Neutral Floor Cleaner Super Concentrate</t>
  </si>
  <si>
    <t>4-252-116</t>
  </si>
  <si>
    <t>E2B2® Dispenser for EnvirOx® Green Certified H2O2 Orange Cleaner Concentrate</t>
  </si>
  <si>
    <t>4-252-117</t>
  </si>
  <si>
    <t xml:space="preserve">E2B2® Dispenser for EnvirOx® H2Orange2® Concentrate 117™ Sanitizer/Virucide Cleaner </t>
  </si>
  <si>
    <t>4-252-118</t>
  </si>
  <si>
    <t xml:space="preserve">E2B2® Dispenser for EnvirOx® Fresh Concentrate 118™ Sanitizer/Virucide Cleaner </t>
  </si>
  <si>
    <t>4-252-130</t>
  </si>
  <si>
    <t>E2B2® Dispenser for EnvirOx® Green Certified H2O2 Orange Tile &amp; Grout Renovator Concentrate</t>
  </si>
  <si>
    <t>4-252-136</t>
  </si>
  <si>
    <t xml:space="preserve">E2B2® Dispenser for EnvirOx® Carpet Cleaner Super Concentrate </t>
  </si>
  <si>
    <t>4-252-141</t>
  </si>
  <si>
    <t xml:space="preserve">E2B2® Dispenser for EnvirOx® Mineral Shock® Hard Water/Mineral Deposit Remover Concentrate </t>
  </si>
  <si>
    <t>4-252-143</t>
  </si>
  <si>
    <t>E2B2® Dispenser for EnvirOx® Green Certified Industrial Degreaser Concentrate</t>
  </si>
  <si>
    <t>4-252-117-AIRGAP</t>
  </si>
  <si>
    <t>4-252-118-AIRGAP</t>
  </si>
  <si>
    <t>4-252-141-AIRGAP</t>
  </si>
  <si>
    <t>Portable H2Go™ Dispenser</t>
  </si>
  <si>
    <t>6-252-1</t>
  </si>
  <si>
    <t xml:space="preserve">Portable H2Go™ Dispenser for EnvirOx® H2Orange2® Concentrate 117™ Sanitizer/Virucide Cleaner /EnvirOx® Fresh Concentrate 118™ Sanitizer/Virucide Cleaner </t>
  </si>
  <si>
    <t>6-252-2</t>
  </si>
  <si>
    <t>6-252-3</t>
  </si>
  <si>
    <t>6-252-141</t>
  </si>
  <si>
    <t>6-252-143</t>
  </si>
  <si>
    <t>6-252-1L</t>
  </si>
  <si>
    <t xml:space="preserve">Portable H2Go™ Dispenser for Light Duty Single Dilution EnvirOx® Concentrate 117™/118™ Sanitizer/Virucide Cleaner </t>
  </si>
  <si>
    <t>6-252-2L</t>
  </si>
  <si>
    <t>Portable H2Go™ Dispenser Accessories</t>
  </si>
  <si>
    <t>6-252-BFKIT</t>
  </si>
  <si>
    <t>6-252-DRUM</t>
  </si>
  <si>
    <t xml:space="preserve">Drum Attachment Kit </t>
  </si>
  <si>
    <t>6-252-FOAM</t>
  </si>
  <si>
    <t>Foaming Attachment</t>
  </si>
  <si>
    <t>6-252-QD</t>
  </si>
  <si>
    <t>6-252-PP</t>
  </si>
  <si>
    <t>6-252-SPRAY</t>
  </si>
  <si>
    <t>Spray Attachment</t>
  </si>
  <si>
    <t xml:space="preserve">8-272 </t>
  </si>
  <si>
    <t xml:space="preserve">Bucket Buddy® for EnvirOx® H2Orange2® Concentrate 117™ Sanitizer/Virucide Cleaner </t>
  </si>
  <si>
    <t>Spray Bottles with Spray Head (Color Coded &amp; Safety Labeled) (84 per case)</t>
  </si>
  <si>
    <t>8-552</t>
  </si>
  <si>
    <t>EnvirOx® H2Orange2® Concentrate 117™ Sanitizer/Virucide Cleaner (Heavy Duty Red Dilution) Spray Bottle</t>
  </si>
  <si>
    <t>8-550</t>
  </si>
  <si>
    <t>EnvirOx® H2Orange2® Concentrate 117™ Sanitizer/Virucide Cleaner (Light Duty Green Dilution) Spray Bottle</t>
  </si>
  <si>
    <t>8-554-118H</t>
  </si>
  <si>
    <t>EnvirOx® Fresh Concentrate 118™ Sanitizer/Virucide Cleaner (Heavy Duty Red Dilution) Spray Bottle</t>
  </si>
  <si>
    <t>8-554-118L</t>
  </si>
  <si>
    <t>EnvirOx® Fresh Concentrate 118™ Sanitizer/Virucide Cleaner (Light Duty Green Dilution) Spray Bottle</t>
  </si>
  <si>
    <t>8-554-116H</t>
  </si>
  <si>
    <t>EnvirOx® Green Certified H2O2 Orange Cleaner Concentrate (Heavy Duty Orange Dilution) Spray Bottle</t>
  </si>
  <si>
    <t>8-554-116L</t>
  </si>
  <si>
    <t>EnvirOx® Green Certified H2O2 Orange Cleaner Concentrate (Light Duty Blue Dilution) Spray Bottle</t>
  </si>
  <si>
    <t>8-554-EO2H-GS</t>
  </si>
  <si>
    <t>EnvirOx® Green Certified Multi-Purpose Cleaner Super Concentrate (Heavy Duty Orange Dilution) Spray Bottle</t>
  </si>
  <si>
    <t>8-554-EO2L-GS</t>
  </si>
  <si>
    <t>EnvirOx® Green Certified Multi-Purpose Cleaner Super Concentrate (Light Duty Blue Dilution) Spray Bottle</t>
  </si>
  <si>
    <t>8-554-GR</t>
  </si>
  <si>
    <t>EnvirOx® Green Certified Industrial Degreaser Concentrate Spray Bottle</t>
  </si>
  <si>
    <t>8-554-MS</t>
  </si>
  <si>
    <t>EnvirOx® Mineral Shock® Hard Water/Mineral Deposit Remover Concentrate Spray Bottle</t>
  </si>
  <si>
    <t>Secondary Labels</t>
  </si>
  <si>
    <t xml:space="preserve">9-590 </t>
  </si>
  <si>
    <t>EnvirOx® H2Orange2® Concentrate 117™ Sanitizer/Virucide Cleaner (Heavy Duty Red Dilution)</t>
  </si>
  <si>
    <t xml:space="preserve">9-591 </t>
  </si>
  <si>
    <t>EnvirOx® H2Orange2® Concentrate 117™ Sanitizer/Virucide Cleaner (Light Duty Green Dilution)</t>
  </si>
  <si>
    <t xml:space="preserve">9-570 </t>
  </si>
  <si>
    <t>EnvirOx® Fresh Concentrate 118™ Sanitizer/Virucide Cleaner (Heavy Duty Red Dilution)</t>
  </si>
  <si>
    <t xml:space="preserve">9-570-1 </t>
  </si>
  <si>
    <t>EnvirOx® Fresh Concentrate 118™ Sanitizer/Virucide Cleaner (Light Duty Green Dilution)</t>
  </si>
  <si>
    <t xml:space="preserve">9-572-GS </t>
  </si>
  <si>
    <t>EnvirOx® Green Certified Multi-Purpose Cleaner Super Concentrate (Heavy Duty Orange Dilution)</t>
  </si>
  <si>
    <t>9-572-1GS</t>
  </si>
  <si>
    <t>EnvirOx® Green Certified Multi-Purpose Cleaner Super Concentrate (Light Duty Blue Dilution)</t>
  </si>
  <si>
    <t xml:space="preserve">9-573 </t>
  </si>
  <si>
    <t>EnvirOx® Green Certified Industrial Degreaser Concentrate (Light/Medium/Heavy)</t>
  </si>
  <si>
    <t>9-574</t>
  </si>
  <si>
    <t>EnvirOx® Green Certified Neutral Floor Cleaner Super Concentrate (Heavy Duty Orange Dilution)</t>
  </si>
  <si>
    <t>9-574-1</t>
  </si>
  <si>
    <t>EnvirOx® Green Certified Neutral Floor Cleaner Super Concentrate (Light Duty Blue Dilution)</t>
  </si>
  <si>
    <t>9-594</t>
  </si>
  <si>
    <t>EnvirOx® Green Certified H2O2 Orange Tile &amp; Grout Renovator Concentrate (Light/Heavy/Shock)</t>
  </si>
  <si>
    <t xml:space="preserve">9-598 </t>
  </si>
  <si>
    <t>EnvirOx® Carpet Cleaner Super Concentrate (Pre-spray/Spotting/Browning)</t>
  </si>
  <si>
    <t xml:space="preserve">9-599 </t>
  </si>
  <si>
    <t>EnvirOx® Mineral Shock® Hard Water/Mineral Deposit Remover Concentrate (Light/Heavy/Shock)</t>
  </si>
  <si>
    <t xml:space="preserve">9-600-L </t>
  </si>
  <si>
    <t>EnvirOx® Green Certified H2O2 Orange Cleaner Concentrate (Light Duty Blue Dilution)</t>
  </si>
  <si>
    <t xml:space="preserve">9-600-H </t>
  </si>
  <si>
    <t>EnvirOx® Green Certified H2O2 Orange Cleaner Concentrate (Heavy Duty Orange Dilution)</t>
  </si>
  <si>
    <t>Spray Head Only</t>
  </si>
  <si>
    <t>7-647</t>
  </si>
  <si>
    <t>Foaming Spray Head (White)</t>
  </si>
  <si>
    <t>7-644-N</t>
  </si>
  <si>
    <t>Trigger Spray Head (White – use with Non-Acid Disinfectant and RTU products)</t>
  </si>
  <si>
    <t>7-644-WS</t>
  </si>
  <si>
    <t>Wide Mouth Spray Head (White)</t>
  </si>
  <si>
    <t>7-644-WM-FOAM</t>
  </si>
  <si>
    <t>Foaming Wide Mouth Spray Head (White)</t>
  </si>
  <si>
    <t>7-676</t>
  </si>
  <si>
    <t>Flip Cap</t>
  </si>
  <si>
    <t>8-552-WS</t>
  </si>
  <si>
    <t>Red Spray Head (Wide Mouth)</t>
  </si>
  <si>
    <t>8-550-WS</t>
  </si>
  <si>
    <t>Green Spray Head (Wide Mouth)</t>
  </si>
  <si>
    <t>Equipment</t>
  </si>
  <si>
    <t>5-304</t>
  </si>
  <si>
    <t>Quick Disconnect Poly Faucet (1 Female, 1 Male)</t>
  </si>
  <si>
    <t>5-304-1</t>
  </si>
  <si>
    <t>Hose Attachment for Quick Disconnect</t>
  </si>
  <si>
    <t>5-305</t>
  </si>
  <si>
    <t>E2B2® to E2B2® Machine Connector</t>
  </si>
  <si>
    <t>6-221</t>
  </si>
  <si>
    <t>6-283</t>
  </si>
  <si>
    <t>6-410</t>
  </si>
  <si>
    <t>7-400</t>
  </si>
  <si>
    <t>7-401</t>
  </si>
  <si>
    <t xml:space="preserve">QAC QR Test Strips </t>
  </si>
  <si>
    <t>7-657</t>
  </si>
  <si>
    <t>Stainless Steel Drum Pump</t>
  </si>
  <si>
    <t>8-252-H</t>
  </si>
  <si>
    <t>8-252-H5P</t>
  </si>
  <si>
    <t>www.enviroxclean.com</t>
  </si>
  <si>
    <t>For our up to date training and product videos, please visit www.enviroxclean.com</t>
  </si>
  <si>
    <t>EnvirOx® Absolute™ Cleaning System Products</t>
  </si>
  <si>
    <t>A-112-02H</t>
  </si>
  <si>
    <t xml:space="preserve">Absolute™ EnvirOx® H2Orange2® Hyper-Concentrate 112 Sanitizer/Virucide Cleaner </t>
  </si>
  <si>
    <t>A-112-02B</t>
  </si>
  <si>
    <t>A-113-02H</t>
  </si>
  <si>
    <t>Absolute™ EnvirOx® Green Certified Multi-Purpose Cleaner with Clean Linen Fragrance Hyper-Concentrate</t>
  </si>
  <si>
    <t>A-113-02B</t>
  </si>
  <si>
    <t>A-114-02H</t>
  </si>
  <si>
    <t>Absolute™ EnvirOx® Green Certified Neutral Floor Cleaner with Clean Linen Fragrance Hyper-Concentrate</t>
  </si>
  <si>
    <t>A-114-02B</t>
  </si>
  <si>
    <t>Absolute™ EnvirOx® Green Certified Neutral Floor Cleaner with Clean Linen Fragrance Hyper-Concentrate</t>
  </si>
  <si>
    <t>A-116-02H</t>
  </si>
  <si>
    <t>Absolute™ EnvirOx® Green Certified H2O2 Orange Cleaner Hyper-Concentrate</t>
  </si>
  <si>
    <t>A-116-02B</t>
  </si>
  <si>
    <t>A-130-02H</t>
  </si>
  <si>
    <t>Absolute™ EnvirOx® Green Certified H2O2 Orange Tile &amp; Grout Renovator Hyper-Concentrate</t>
  </si>
  <si>
    <t>A-130-02B</t>
  </si>
  <si>
    <t>A-141-02H</t>
  </si>
  <si>
    <t>A-141-02B</t>
  </si>
  <si>
    <t>A-143-02H</t>
  </si>
  <si>
    <t>Absolute™ EnvirOx® Green Certified Industrial Degreaser Hyper-Concentrate</t>
  </si>
  <si>
    <t>A-143-02B</t>
  </si>
  <si>
    <t>A-165-02H</t>
  </si>
  <si>
    <t>Absolute™ EnvirOx® Non-Acid Disinfectant Concentrate</t>
  </si>
  <si>
    <t>A-165-02B</t>
  </si>
  <si>
    <t>A-252-MDD</t>
  </si>
  <si>
    <t>Absolute™ Single Dispenser</t>
  </si>
  <si>
    <t>A-252-112</t>
  </si>
  <si>
    <t>Absolute™ Single Dispenser for H2Orange2® Hyper-Concentrate 112</t>
  </si>
  <si>
    <t>A-252-113</t>
  </si>
  <si>
    <t>A-252-116</t>
  </si>
  <si>
    <t>A-252-141</t>
  </si>
  <si>
    <t>A-252-143</t>
  </si>
  <si>
    <t>A-252-165</t>
  </si>
  <si>
    <t>Absolute™ Single Dispenser for Non-Acid Disinfectant Concentrate</t>
  </si>
  <si>
    <t>Please note: All Single and Portable dispensers come with installation materials inside the box.</t>
  </si>
  <si>
    <t>Absolute™ Portable Dispenser</t>
  </si>
  <si>
    <t>AP-252-112</t>
  </si>
  <si>
    <t>Absolute™ Portable Dispenser for H2Orange2® Hyper-Concentrate 112</t>
  </si>
  <si>
    <t>AP-252-113</t>
  </si>
  <si>
    <t>AP-252-114</t>
  </si>
  <si>
    <t>AP-252-116</t>
  </si>
  <si>
    <t>AP-252-130</t>
  </si>
  <si>
    <t>AP-252-141</t>
  </si>
  <si>
    <t>AP-252-143</t>
  </si>
  <si>
    <t>AP-252-165</t>
  </si>
  <si>
    <t>Absolute™ Portable Dispenser for Non-Acid Disinfectant Concentrate</t>
  </si>
  <si>
    <t>Spray Bottles with Spray Head</t>
  </si>
  <si>
    <t>A8-Grn</t>
  </si>
  <si>
    <t>Absolute™ Bottle &amp; Spray Head - Light Duty Green</t>
  </si>
  <si>
    <t>A8-Blu</t>
  </si>
  <si>
    <t>Absolute™ Bottle &amp; Spray Head - Regular Duty Blue</t>
  </si>
  <si>
    <t>A8-Red</t>
  </si>
  <si>
    <t>Absolute™ Bottle &amp; Spray Head - Heavy Duty Red</t>
  </si>
  <si>
    <t>A8-Prpl</t>
  </si>
  <si>
    <t>Absolute™ Bottle &amp; Spray Head - Super Duty Purple</t>
  </si>
  <si>
    <t>A8-165</t>
  </si>
  <si>
    <t>Absolute™ Bottle &amp; Spray Head - Non-Acid Disinfectant</t>
  </si>
  <si>
    <t>A6-Foam</t>
  </si>
  <si>
    <t>A6-Foam-2</t>
  </si>
  <si>
    <t>A9-Grn</t>
  </si>
  <si>
    <t>A9-Blu</t>
  </si>
  <si>
    <t>Absolute™ Secondary Label  - Regular Duty Blue</t>
  </si>
  <si>
    <t>A9-Red</t>
  </si>
  <si>
    <t>Absolute™ Secondary Label  - Heavy Duty Red</t>
  </si>
  <si>
    <t>A9-Prpl</t>
  </si>
  <si>
    <t>Absolute™ Secondary Label  - Super Duty Purple</t>
  </si>
  <si>
    <t>A9-165</t>
  </si>
  <si>
    <t>Absolute™ Secondary Label  - EnvirOx® Non-Acid Disinfectant</t>
  </si>
  <si>
    <t>If additional labels, training materials or other support is needed, please contact Client Relations at (800) 281-9604 or email orders@enviroxclean.com.</t>
  </si>
  <si>
    <t>EnvirOx® H2Orange2® Concentrate 117™ Sanitizer/Virucide Cleaner Kit (Simple Measures™)</t>
  </si>
  <si>
    <t>EnvirOx® Carpet Care  (Certification: CRI) (Formerly Carpet Complete)</t>
  </si>
  <si>
    <t>EnvirOx® Carpet Cleaner Super Concentrate</t>
  </si>
  <si>
    <t>5 ft. M/F Water Hose</t>
  </si>
  <si>
    <t>Backflow Preventer Kit - Includes plastic quick disconnect</t>
  </si>
  <si>
    <t>Brass Quick Disconnect</t>
  </si>
  <si>
    <t>H2Go™ Plug for chemical bottle</t>
  </si>
  <si>
    <t xml:space="preserve">Portable H2Go™ Dispenser for EnvirOx® Green Certified Multi-Purpose Cleaner Super Concentrate/EnvirOx® Green Certified Neutral Floor Cleaner Super Concentrate </t>
  </si>
  <si>
    <t xml:space="preserve">Portable H2Go™ Dispenser for EnvirOx® Green Certified H2O2 Orange Cleaner Concentrate/EnvirOx® Green Certified H2O2 Orange Tile &amp; Grout Renovator Concentrate </t>
  </si>
  <si>
    <t xml:space="preserve">Portable H2Go™ Dispenser for EnvirOx® Mineral Shock® Hard Water/Mineral Deposit Remover Concentrate </t>
  </si>
  <si>
    <t xml:space="preserve">Portable H2Go™ Dispenser for EnvirOx® Green Certified Industrial Degreaser Concentrate </t>
  </si>
  <si>
    <t xml:space="preserve">Portable H2Go™ Dispenser for Light Duty Single Dilution EnvirOx® Green Certified Neutral Floor Cleaner Super Concentrate </t>
  </si>
  <si>
    <t>E2B2® Dispenser for EnvirOx® H2Orange2® Concentrate 117™ Sanitizer/Virucide Cleaner - AIRGAP  (Certification: ASSE)</t>
  </si>
  <si>
    <t>E2B2® Dispenser for EnvirOx® Fresh Concentrate 118™ Sanitizer/Virucide Cleaner - AIRGAP  (Certification: ASSE)</t>
  </si>
  <si>
    <t>E2B2® Dispenser for EnvirOx® Mineral Shock® Hard Water/Mineral Deposit Remover Concentrate - AIRGAP  (Certification: ASSE)</t>
  </si>
  <si>
    <t>Plastic Quick Disconnect (1 Female, 1 Male)</t>
  </si>
  <si>
    <t>Water Pressure Reducer</t>
  </si>
  <si>
    <t>Pressure Indicating Tee</t>
  </si>
  <si>
    <t xml:space="preserve">Sen Safe High Range Peroxide Test Strips </t>
  </si>
  <si>
    <t>55-Gal Harness (to connect 55 gallon drum to dispenser)</t>
  </si>
  <si>
    <t>5-Gal Harness (to connect 5 gallon pail to dispenser)</t>
  </si>
  <si>
    <t>Absolute™ Single Dispenser for Green Certified Multi-Purpose Cleaner Hyper-Concentrate</t>
  </si>
  <si>
    <t>Absolute™ Single Dispenser for Green Certified H2O2 Orange Cleaner Hyper-Concentrate</t>
  </si>
  <si>
    <t>Absolute™ Single Dispenser for Green Certified Industrial Degreaser Hyper-Concentrate</t>
  </si>
  <si>
    <t>Absolute™ Portable Dispenser for Green Certified Multi-Purpose Cleaner Hyper-Concentrate</t>
  </si>
  <si>
    <t>Absolute™ Portable Dispenser for Green Certified Neutral Floor Cleaner Hyper-Concentrate</t>
  </si>
  <si>
    <t>Absolute™ Portable Dispenser for Green Certified H2O2 Orange Cleaner Hyper-Concentrate</t>
  </si>
  <si>
    <t>Absolute™ Portable Dispenser for Green Certified H2O2 Orange Tile &amp; Grout Renovator Hyper-Concentrate</t>
  </si>
  <si>
    <t>Absolute™ Portable Dispenser for Green Certified Industrial Degreaser Hyper-Concentrate</t>
  </si>
  <si>
    <t>Plastic Quick Disconnect  (1 Female, 1 Male)</t>
  </si>
  <si>
    <t>Sen Safe High Range Peroxide Test Strips</t>
  </si>
  <si>
    <t>Absolute™ Secondary Label  - Light Duty Green</t>
  </si>
  <si>
    <t>Absolute™ EnvirOx® Green Certified Mineral Shock® Concentrate</t>
  </si>
  <si>
    <t>Absolute™ Single Dispenser for Green Certified Mineral Shock® Concentrate</t>
  </si>
  <si>
    <t>Absolute™ Portable Dispenser for Green Certified Mineral Shock® Concentrate</t>
  </si>
  <si>
    <t>Basic Foaming Attachment for the Absolute™ Portable Dispenser</t>
  </si>
  <si>
    <t>Premium Foaming Attachment for the Absolute™ Portable Dispenser with hose extension</t>
  </si>
  <si>
    <t>EnvirOx® Portable H2Go™ Cleaning System</t>
  </si>
  <si>
    <t>January 2020</t>
  </si>
  <si>
    <t>Distributor Traditional Cleaning System Price List</t>
  </si>
  <si>
    <t>ESCNJ Updated Pricing 2020</t>
  </si>
  <si>
    <t xml:space="preserve">ESCNJ Discount  </t>
  </si>
  <si>
    <t xml:space="preserve">Absolute™ Multi Dispenser (requires Installation Kit(s)) </t>
  </si>
  <si>
    <t>Absolute™ Multi Dispenser (requires Installation Kit(s))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</si>
</sst>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0088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8" borderId="0" applyNumberFormat="0" applyBorder="0" applyAlignment="0" applyProtection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0" fontId="5" fillId="9" borderId="0" xfId="6" applyFont="1" applyFill="1" applyBorder="1" applyAlignment="1" applyProtection="1">
      <alignment vertical="center"/>
      <protection hidden="1"/>
    </xf>
    <xf numFmtId="0" fontId="3" fillId="9" borderId="6" xfId="0" applyFont="1" applyFill="1" applyBorder="1" applyAlignment="1" applyProtection="1">
      <alignment horizontal="left" vertical="center"/>
      <protection hidden="1"/>
    </xf>
    <xf numFmtId="0" fontId="3" fillId="9" borderId="0" xfId="0" applyFont="1" applyFill="1" applyBorder="1" applyAlignment="1" applyProtection="1">
      <alignment horizontal="center" vertical="center" wrapText="1"/>
      <protection hidden="1"/>
    </xf>
    <xf numFmtId="165" fontId="3" fillId="9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9" borderId="4" xfId="6" applyFont="1" applyFill="1" applyBorder="1" applyAlignment="1" applyProtection="1">
      <alignment horizontal="center" vertical="center" wrapText="1"/>
      <protection hidden="1"/>
    </xf>
    <xf numFmtId="165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9" borderId="0" xfId="0" applyFont="1" applyFill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left" vertical="center"/>
      <protection hidden="1"/>
    </xf>
    <xf numFmtId="0" fontId="10" fillId="0" borderId="1" xfId="0" applyFont="1" applyBorder="1" applyAlignment="1" applyProtection="1">
      <alignment vertical="center" wrapText="1"/>
      <protection hidden="1"/>
    </xf>
    <xf numFmtId="165" fontId="10" fillId="0" borderId="9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10" borderId="0" xfId="0" applyFont="1" applyFill="1" applyBorder="1" applyAlignment="1" applyProtection="1">
      <alignment vertical="center"/>
      <protection hidden="1"/>
    </xf>
    <xf numFmtId="0" fontId="13" fillId="0" borderId="1" xfId="0" applyFont="1" applyBorder="1" applyAlignment="1" applyProtection="1">
      <alignment vertical="center" wrapText="1"/>
      <protection hidden="1"/>
    </xf>
    <xf numFmtId="0" fontId="5" fillId="0" borderId="6" xfId="7" applyFont="1" applyFill="1" applyBorder="1" applyAlignment="1" applyProtection="1">
      <alignment horizontal="left" vertical="center"/>
    </xf>
    <xf numFmtId="0" fontId="6" fillId="0" borderId="0" xfId="7" applyFont="1" applyFill="1" applyBorder="1" applyAlignment="1" applyProtection="1">
      <alignment vertical="center" wrapText="1"/>
    </xf>
    <xf numFmtId="0" fontId="5" fillId="9" borderId="0" xfId="6" applyFont="1" applyFill="1" applyBorder="1" applyAlignment="1" applyProtection="1">
      <alignment vertical="center"/>
    </xf>
    <xf numFmtId="165" fontId="0" fillId="0" borderId="7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 wrapText="1"/>
    </xf>
    <xf numFmtId="0" fontId="5" fillId="0" borderId="6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8" fillId="0" borderId="6" xfId="0" applyFont="1" applyBorder="1" applyAlignment="1" applyProtection="1">
      <alignment horizontal="left" vertical="center"/>
    </xf>
    <xf numFmtId="0" fontId="3" fillId="9" borderId="6" xfId="2" applyFont="1" applyFill="1" applyBorder="1" applyAlignment="1" applyProtection="1">
      <alignment horizontal="left" vertical="center"/>
    </xf>
    <xf numFmtId="0" fontId="3" fillId="9" borderId="0" xfId="2" applyFont="1" applyFill="1" applyBorder="1" applyAlignment="1" applyProtection="1">
      <alignment vertical="center" wrapText="1"/>
    </xf>
    <xf numFmtId="165" fontId="3" fillId="9" borderId="7" xfId="2" applyNumberFormat="1" applyFont="1" applyFill="1" applyBorder="1" applyAlignment="1" applyProtection="1">
      <alignment horizontal="center" vertical="center"/>
    </xf>
    <xf numFmtId="0" fontId="3" fillId="9" borderId="0" xfId="0" applyFont="1" applyFill="1" applyBorder="1" applyAlignment="1" applyProtection="1">
      <alignment horizontal="center" vertical="center" wrapText="1"/>
    </xf>
    <xf numFmtId="0" fontId="3" fillId="9" borderId="6" xfId="0" applyFont="1" applyFill="1" applyBorder="1" applyAlignment="1" applyProtection="1">
      <alignment horizontal="left" vertical="center"/>
    </xf>
    <xf numFmtId="0" fontId="3" fillId="9" borderId="0" xfId="0" applyFont="1" applyFill="1" applyAlignment="1" applyProtection="1">
      <alignment horizontal="center" vertical="center" wrapText="1"/>
    </xf>
    <xf numFmtId="165" fontId="3" fillId="9" borderId="7" xfId="0" applyNumberFormat="1" applyFont="1" applyFill="1" applyBorder="1" applyAlignment="1" applyProtection="1">
      <alignment horizontal="center" vertical="center" wrapText="1"/>
    </xf>
    <xf numFmtId="0" fontId="3" fillId="9" borderId="0" xfId="0" applyFont="1" applyFill="1" applyAlignment="1" applyProtection="1">
      <alignment vertical="center" wrapText="1"/>
    </xf>
    <xf numFmtId="165" fontId="3" fillId="9" borderId="7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3" fillId="9" borderId="6" xfId="3" applyFont="1" applyFill="1" applyBorder="1" applyAlignment="1" applyProtection="1">
      <alignment horizontal="left" vertical="center"/>
    </xf>
    <xf numFmtId="0" fontId="3" fillId="9" borderId="0" xfId="3" applyFont="1" applyFill="1" applyBorder="1" applyAlignment="1" applyProtection="1">
      <alignment horizontal="center" vertical="center" wrapText="1"/>
    </xf>
    <xf numFmtId="165" fontId="3" fillId="9" borderId="7" xfId="3" applyNumberFormat="1" applyFont="1" applyFill="1" applyBorder="1" applyAlignment="1" applyProtection="1">
      <alignment horizontal="center" vertical="center" wrapText="1"/>
    </xf>
    <xf numFmtId="0" fontId="7" fillId="9" borderId="0" xfId="6" applyFont="1" applyFill="1" applyBorder="1" applyAlignment="1" applyProtection="1">
      <alignment horizontal="center" vertical="center" wrapText="1"/>
    </xf>
    <xf numFmtId="0" fontId="7" fillId="9" borderId="0" xfId="0" applyFont="1" applyFill="1" applyBorder="1" applyAlignment="1" applyProtection="1">
      <alignment vertical="center"/>
    </xf>
    <xf numFmtId="0" fontId="7" fillId="9" borderId="0" xfId="0" applyFont="1" applyFill="1" applyAlignment="1" applyProtection="1">
      <alignment vertical="center" wrapText="1"/>
    </xf>
    <xf numFmtId="0" fontId="5" fillId="9" borderId="0" xfId="0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5" fillId="9" borderId="0" xfId="1" applyFont="1" applyFill="1" applyBorder="1" applyAlignment="1" applyProtection="1">
      <alignment vertical="center"/>
    </xf>
    <xf numFmtId="165" fontId="6" fillId="0" borderId="7" xfId="0" applyNumberFormat="1" applyFont="1" applyBorder="1" applyAlignment="1" applyProtection="1">
      <alignment horizontal="center" vertical="center"/>
    </xf>
    <xf numFmtId="0" fontId="0" fillId="0" borderId="0" xfId="0" applyFont="1" applyProtection="1"/>
    <xf numFmtId="0" fontId="7" fillId="9" borderId="0" xfId="4" applyFont="1" applyFill="1" applyBorder="1" applyAlignment="1" applyProtection="1">
      <alignment vertical="center"/>
    </xf>
    <xf numFmtId="0" fontId="9" fillId="0" borderId="6" xfId="8" applyFont="1" applyFill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center" vertical="center"/>
    </xf>
    <xf numFmtId="0" fontId="5" fillId="0" borderId="6" xfId="7" applyFont="1" applyFill="1" applyBorder="1" applyAlignment="1" applyProtection="1">
      <alignment horizontal="center" vertical="center"/>
    </xf>
    <xf numFmtId="165" fontId="10" fillId="0" borderId="7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 wrapText="1"/>
    </xf>
    <xf numFmtId="0" fontId="10" fillId="0" borderId="7" xfId="0" applyFont="1" applyBorder="1" applyAlignment="1" applyProtection="1">
      <alignment horizontal="center" vertical="center"/>
    </xf>
    <xf numFmtId="164" fontId="3" fillId="9" borderId="0" xfId="0" applyNumberFormat="1" applyFont="1" applyFill="1" applyBorder="1" applyAlignment="1" applyProtection="1">
      <alignment horizontal="center" vertical="center" wrapText="1"/>
    </xf>
    <xf numFmtId="165" fontId="7" fillId="9" borderId="7" xfId="0" applyNumberFormat="1" applyFont="1" applyFill="1" applyBorder="1" applyAlignment="1" applyProtection="1">
      <alignment horizontal="center" vertical="center"/>
    </xf>
    <xf numFmtId="165" fontId="5" fillId="0" borderId="7" xfId="0" applyNumberFormat="1" applyFont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6" xfId="5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9" fontId="10" fillId="0" borderId="0" xfId="0" applyNumberFormat="1" applyFont="1" applyBorder="1" applyAlignment="1" applyProtection="1">
      <alignment vertical="center"/>
      <protection hidden="1"/>
    </xf>
    <xf numFmtId="9" fontId="10" fillId="0" borderId="0" xfId="0" applyNumberFormat="1" applyFont="1" applyFill="1" applyBorder="1" applyAlignment="1" applyProtection="1">
      <alignment vertical="center"/>
      <protection hidden="1"/>
    </xf>
    <xf numFmtId="9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9" fontId="3" fillId="9" borderId="7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7" xfId="0" applyNumberFormat="1" applyFont="1" applyBorder="1" applyAlignment="1" applyProtection="1">
      <alignment horizontal="center" vertical="center"/>
    </xf>
    <xf numFmtId="9" fontId="3" fillId="9" borderId="7" xfId="2" applyNumberFormat="1" applyFont="1" applyFill="1" applyBorder="1" applyAlignment="1" applyProtection="1">
      <alignment horizontal="center" vertical="center"/>
    </xf>
    <xf numFmtId="9" fontId="3" fillId="9" borderId="7" xfId="0" applyNumberFormat="1" applyFont="1" applyFill="1" applyBorder="1" applyAlignment="1" applyProtection="1">
      <alignment horizontal="center" vertical="center" wrapText="1"/>
    </xf>
    <xf numFmtId="9" fontId="3" fillId="9" borderId="7" xfId="0" applyNumberFormat="1" applyFont="1" applyFill="1" applyBorder="1" applyAlignment="1" applyProtection="1">
      <alignment horizontal="center" vertical="center"/>
    </xf>
    <xf numFmtId="9" fontId="3" fillId="9" borderId="7" xfId="3" applyNumberFormat="1" applyFont="1" applyFill="1" applyBorder="1" applyAlignment="1" applyProtection="1">
      <alignment horizontal="center" vertical="center" wrapText="1"/>
    </xf>
    <xf numFmtId="9" fontId="6" fillId="0" borderId="7" xfId="0" applyNumberFormat="1" applyFont="1" applyBorder="1" applyAlignment="1" applyProtection="1">
      <alignment horizontal="center" vertical="center"/>
    </xf>
    <xf numFmtId="9" fontId="10" fillId="0" borderId="7" xfId="0" applyNumberFormat="1" applyFont="1" applyBorder="1" applyAlignment="1" applyProtection="1">
      <alignment horizontal="center" vertical="center"/>
    </xf>
    <xf numFmtId="9" fontId="7" fillId="9" borderId="7" xfId="0" applyNumberFormat="1" applyFont="1" applyFill="1" applyBorder="1" applyAlignment="1" applyProtection="1">
      <alignment horizontal="center" vertical="center"/>
    </xf>
    <xf numFmtId="9" fontId="5" fillId="0" borderId="7" xfId="0" applyNumberFormat="1" applyFont="1" applyBorder="1" applyAlignment="1" applyProtection="1">
      <alignment horizontal="center" vertical="center"/>
    </xf>
    <xf numFmtId="9" fontId="10" fillId="0" borderId="9" xfId="0" applyNumberFormat="1" applyFont="1" applyBorder="1" applyAlignment="1" applyProtection="1">
      <alignment horizontal="center" vertical="center"/>
      <protection hidden="1"/>
    </xf>
    <xf numFmtId="0" fontId="5" fillId="11" borderId="6" xfId="0" applyFont="1" applyFill="1" applyBorder="1" applyAlignment="1" applyProtection="1">
      <alignment horizontal="left" vertical="center"/>
    </xf>
    <xf numFmtId="0" fontId="6" fillId="11" borderId="0" xfId="0" applyFont="1" applyFill="1" applyAlignment="1" applyProtection="1">
      <alignment vertical="center" wrapText="1"/>
    </xf>
    <xf numFmtId="165" fontId="0" fillId="11" borderId="7" xfId="0" applyNumberFormat="1" applyFont="1" applyFill="1" applyBorder="1" applyAlignment="1" applyProtection="1">
      <alignment horizontal="center" vertical="center"/>
    </xf>
    <xf numFmtId="9" fontId="0" fillId="11" borderId="7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 wrapText="1" readingOrder="1"/>
      <protection hidden="1"/>
    </xf>
    <xf numFmtId="0" fontId="12" fillId="0" borderId="0" xfId="0" quotePrefix="1" applyNumberFormat="1" applyFont="1" applyBorder="1" applyAlignment="1" applyProtection="1">
      <alignment horizontal="center" vertical="top" wrapText="1" readingOrder="1"/>
      <protection hidden="1"/>
    </xf>
    <xf numFmtId="0" fontId="12" fillId="0" borderId="0" xfId="0" applyNumberFormat="1" applyFont="1" applyBorder="1" applyAlignment="1" applyProtection="1">
      <alignment horizontal="center" vertical="top" wrapText="1" readingOrder="1"/>
      <protection hidden="1"/>
    </xf>
    <xf numFmtId="0" fontId="14" fillId="9" borderId="6" xfId="0" applyFont="1" applyFill="1" applyBorder="1" applyAlignment="1" applyProtection="1">
      <alignment horizontal="left" vertical="center"/>
      <protection hidden="1"/>
    </xf>
  </cellXfs>
  <cellStyles count="9">
    <cellStyle name="20% - Accent4" xfId="5" builtinId="42"/>
    <cellStyle name="20% - Accent6" xfId="7" builtinId="50"/>
    <cellStyle name="Accent1" xfId="2" builtinId="29"/>
    <cellStyle name="Accent2" xfId="3" builtinId="33"/>
    <cellStyle name="Accent4" xfId="4" builtinId="41"/>
    <cellStyle name="Accent6" xfId="6" builtinId="49"/>
    <cellStyle name="Good" xfId="1" builtinId="26"/>
    <cellStyle name="Hyperlink" xfId="8" builtinId="8"/>
    <cellStyle name="Normal" xfId="0" builtinId="0"/>
  </cellStyles>
  <dxfs count="8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499755</xdr:colOff>
      <xdr:row>2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4F4BE58-BD1F-414F-B95C-AD922EF2F3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04"/>
        <a:stretch/>
      </xdr:blipFill>
      <xdr:spPr>
        <a:xfrm>
          <a:off x="114300" y="0"/>
          <a:ext cx="172848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viroxclea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DC35F-61CA-433D-94BE-7CFF62076B6C}">
  <dimension ref="A1:M232"/>
  <sheetViews>
    <sheetView tabSelected="1" workbookViewId="0">
      <selection activeCell="B2" sqref="B2:D2"/>
    </sheetView>
  </sheetViews>
  <sheetFormatPr defaultRowHeight="15" x14ac:dyDescent="0.25"/>
  <cols>
    <col min="1" max="1" width="20.140625" customWidth="1"/>
    <col min="2" max="2" width="111.7109375" customWidth="1"/>
    <col min="3" max="3" width="2.7109375" customWidth="1"/>
    <col min="4" max="4" width="15.7109375" customWidth="1"/>
    <col min="5" max="5" width="8.7109375" customWidth="1"/>
    <col min="6" max="6" width="15.7109375" customWidth="1"/>
  </cols>
  <sheetData>
    <row r="1" spans="1:6" s="13" customFormat="1" ht="24" customHeight="1" x14ac:dyDescent="0.25">
      <c r="A1" s="17"/>
      <c r="B1" s="86" t="s">
        <v>328</v>
      </c>
      <c r="C1" s="86"/>
      <c r="D1" s="86"/>
      <c r="E1" s="68"/>
    </row>
    <row r="2" spans="1:6" s="13" customFormat="1" ht="24" customHeight="1" x14ac:dyDescent="0.25">
      <c r="A2" s="17"/>
      <c r="B2" s="87" t="s">
        <v>327</v>
      </c>
      <c r="C2" s="88"/>
      <c r="D2" s="88"/>
      <c r="E2" s="68"/>
    </row>
    <row r="3" spans="1:6" s="14" customFormat="1" ht="13.5" customHeight="1" thickBot="1" x14ac:dyDescent="0.3">
      <c r="A3" s="17"/>
      <c r="B3" s="21"/>
      <c r="C3" s="21"/>
      <c r="D3" s="21"/>
      <c r="E3" s="69"/>
    </row>
    <row r="4" spans="1:6" s="15" customFormat="1" ht="51" customHeight="1" x14ac:dyDescent="0.25">
      <c r="A4" s="18" t="s">
        <v>0</v>
      </c>
      <c r="B4" s="6" t="s">
        <v>1</v>
      </c>
      <c r="C4" s="7"/>
      <c r="D4" s="8" t="s">
        <v>2</v>
      </c>
      <c r="E4" s="70" t="s">
        <v>330</v>
      </c>
      <c r="F4" s="8" t="s">
        <v>329</v>
      </c>
    </row>
    <row r="5" spans="1:6" s="16" customFormat="1" ht="15" customHeight="1" x14ac:dyDescent="0.25">
      <c r="A5" s="2" t="s">
        <v>3</v>
      </c>
      <c r="B5" s="9"/>
      <c r="C5" s="3"/>
      <c r="D5" s="4"/>
      <c r="E5" s="71"/>
      <c r="F5" s="4"/>
    </row>
    <row r="6" spans="1:6" s="13" customFormat="1" ht="15" customHeight="1" x14ac:dyDescent="0.25">
      <c r="A6" s="22" t="s">
        <v>4</v>
      </c>
      <c r="B6" s="23" t="s">
        <v>5</v>
      </c>
      <c r="C6" s="24"/>
      <c r="D6" s="25">
        <v>100.33920000000001</v>
      </c>
      <c r="E6" s="72">
        <v>0.17</v>
      </c>
      <c r="F6" s="25">
        <f>D6-(E6*D6)</f>
        <v>83.281536000000003</v>
      </c>
    </row>
    <row r="7" spans="1:6" s="13" customFormat="1" ht="15" customHeight="1" x14ac:dyDescent="0.25">
      <c r="A7" s="22" t="s">
        <v>7</v>
      </c>
      <c r="B7" s="23" t="s">
        <v>5</v>
      </c>
      <c r="C7" s="24"/>
      <c r="D7" s="25">
        <v>187.94879999999998</v>
      </c>
      <c r="E7" s="72">
        <v>0.17</v>
      </c>
      <c r="F7" s="25">
        <f t="shared" ref="F7:F15" si="0">D7-(E7*D7)</f>
        <v>155.99750399999999</v>
      </c>
    </row>
    <row r="8" spans="1:6" s="13" customFormat="1" ht="15" customHeight="1" x14ac:dyDescent="0.25">
      <c r="A8" s="22" t="s">
        <v>9</v>
      </c>
      <c r="B8" s="23" t="s">
        <v>5</v>
      </c>
      <c r="C8" s="24"/>
      <c r="D8" s="25">
        <v>234.9828</v>
      </c>
      <c r="E8" s="72">
        <v>0.17</v>
      </c>
      <c r="F8" s="25">
        <f t="shared" si="0"/>
        <v>195.03572399999999</v>
      </c>
    </row>
    <row r="9" spans="1:6" s="13" customFormat="1" ht="15" customHeight="1" x14ac:dyDescent="0.25">
      <c r="A9" s="26" t="s">
        <v>10</v>
      </c>
      <c r="B9" s="23" t="s">
        <v>5</v>
      </c>
      <c r="C9" s="24"/>
      <c r="D9" s="25">
        <v>144.35928000000001</v>
      </c>
      <c r="E9" s="72">
        <v>0.17</v>
      </c>
      <c r="F9" s="25">
        <f t="shared" si="0"/>
        <v>119.8182024</v>
      </c>
    </row>
    <row r="10" spans="1:6" s="13" customFormat="1" ht="15" customHeight="1" x14ac:dyDescent="0.25">
      <c r="A10" s="22" t="s">
        <v>11</v>
      </c>
      <c r="B10" s="23" t="s">
        <v>5</v>
      </c>
      <c r="C10" s="24"/>
      <c r="D10" s="25">
        <v>1339.299</v>
      </c>
      <c r="E10" s="72">
        <v>0.17</v>
      </c>
      <c r="F10" s="25">
        <f t="shared" si="0"/>
        <v>1111.61817</v>
      </c>
    </row>
    <row r="11" spans="1:6" s="13" customFormat="1" ht="15" customHeight="1" x14ac:dyDescent="0.25">
      <c r="A11" s="26" t="s">
        <v>12</v>
      </c>
      <c r="B11" s="27" t="s">
        <v>5</v>
      </c>
      <c r="C11" s="24"/>
      <c r="D11" s="25">
        <v>2455.5257999999994</v>
      </c>
      <c r="E11" s="72">
        <v>0.17</v>
      </c>
      <c r="F11" s="25">
        <f t="shared" si="0"/>
        <v>2038.0864139999994</v>
      </c>
    </row>
    <row r="12" spans="1:6" s="13" customFormat="1" ht="15" customHeight="1" x14ac:dyDescent="0.25">
      <c r="A12" s="22" t="s">
        <v>13</v>
      </c>
      <c r="B12" s="23" t="s">
        <v>5</v>
      </c>
      <c r="C12" s="24"/>
      <c r="D12" s="25">
        <v>11928.384</v>
      </c>
      <c r="E12" s="72">
        <v>0.17</v>
      </c>
      <c r="F12" s="25">
        <f t="shared" si="0"/>
        <v>9900.5587199999991</v>
      </c>
    </row>
    <row r="13" spans="1:6" s="13" customFormat="1" ht="15" customHeight="1" x14ac:dyDescent="0.25">
      <c r="A13" s="82" t="s">
        <v>88</v>
      </c>
      <c r="B13" s="83" t="s">
        <v>89</v>
      </c>
      <c r="C13" s="24"/>
      <c r="D13" s="84">
        <v>115.62642</v>
      </c>
      <c r="E13" s="85">
        <v>0.17</v>
      </c>
      <c r="F13" s="84">
        <f t="shared" si="0"/>
        <v>95.969928600000003</v>
      </c>
    </row>
    <row r="14" spans="1:6" s="13" customFormat="1" ht="15" customHeight="1" x14ac:dyDescent="0.25">
      <c r="A14" s="28" t="s">
        <v>90</v>
      </c>
      <c r="B14" s="29" t="s">
        <v>289</v>
      </c>
      <c r="C14" s="24"/>
      <c r="D14" s="25">
        <v>161.49861000000001</v>
      </c>
      <c r="E14" s="72">
        <v>0.17</v>
      </c>
      <c r="F14" s="25">
        <f t="shared" si="0"/>
        <v>134.04384630000001</v>
      </c>
    </row>
    <row r="15" spans="1:6" s="5" customFormat="1" ht="15" customHeight="1" x14ac:dyDescent="0.25">
      <c r="A15" s="26" t="s">
        <v>81</v>
      </c>
      <c r="B15" s="27" t="s">
        <v>82</v>
      </c>
      <c r="C15" s="24"/>
      <c r="D15" s="25">
        <v>70.739370000000008</v>
      </c>
      <c r="E15" s="72">
        <v>0.17</v>
      </c>
      <c r="F15" s="25">
        <f t="shared" si="0"/>
        <v>58.713677100000005</v>
      </c>
    </row>
    <row r="16" spans="1:6" s="13" customFormat="1" ht="15" customHeight="1" x14ac:dyDescent="0.25">
      <c r="A16" s="31" t="s">
        <v>14</v>
      </c>
      <c r="B16" s="32"/>
      <c r="C16" s="24"/>
      <c r="D16" s="33"/>
      <c r="E16" s="73"/>
      <c r="F16" s="33"/>
    </row>
    <row r="17" spans="1:6" s="13" customFormat="1" ht="15" customHeight="1" x14ac:dyDescent="0.25">
      <c r="A17" s="26" t="s">
        <v>15</v>
      </c>
      <c r="B17" s="27" t="s">
        <v>16</v>
      </c>
      <c r="C17" s="24"/>
      <c r="D17" s="25">
        <v>100.33920000000001</v>
      </c>
      <c r="E17" s="72">
        <v>0.17</v>
      </c>
      <c r="F17" s="25">
        <f t="shared" ref="F17:F22" si="1">D17-(E17*D17)</f>
        <v>83.281536000000003</v>
      </c>
    </row>
    <row r="18" spans="1:6" s="13" customFormat="1" ht="15" customHeight="1" x14ac:dyDescent="0.25">
      <c r="A18" s="26" t="s">
        <v>18</v>
      </c>
      <c r="B18" s="27" t="s">
        <v>16</v>
      </c>
      <c r="C18" s="24"/>
      <c r="D18" s="25">
        <v>187.94879999999998</v>
      </c>
      <c r="E18" s="72">
        <v>0.17</v>
      </c>
      <c r="F18" s="25">
        <f t="shared" si="1"/>
        <v>155.99750399999999</v>
      </c>
    </row>
    <row r="19" spans="1:6" s="13" customFormat="1" ht="15" customHeight="1" x14ac:dyDescent="0.25">
      <c r="A19" s="26" t="s">
        <v>20</v>
      </c>
      <c r="B19" s="27" t="s">
        <v>16</v>
      </c>
      <c r="C19" s="24"/>
      <c r="D19" s="25">
        <v>234.9828</v>
      </c>
      <c r="E19" s="72">
        <v>0.17</v>
      </c>
      <c r="F19" s="25">
        <f t="shared" si="1"/>
        <v>195.03572399999999</v>
      </c>
    </row>
    <row r="20" spans="1:6" s="13" customFormat="1" ht="15" customHeight="1" x14ac:dyDescent="0.25">
      <c r="A20" s="22" t="s">
        <v>21</v>
      </c>
      <c r="B20" s="23" t="s">
        <v>16</v>
      </c>
      <c r="C20" s="24"/>
      <c r="D20" s="25">
        <v>1339.299</v>
      </c>
      <c r="E20" s="72">
        <v>0.17</v>
      </c>
      <c r="F20" s="25">
        <f t="shared" si="1"/>
        <v>1111.61817</v>
      </c>
    </row>
    <row r="21" spans="1:6" s="13" customFormat="1" ht="15" customHeight="1" x14ac:dyDescent="0.25">
      <c r="A21" s="26" t="s">
        <v>22</v>
      </c>
      <c r="B21" s="27" t="s">
        <v>16</v>
      </c>
      <c r="C21" s="24"/>
      <c r="D21" s="25">
        <v>2455.5257999999994</v>
      </c>
      <c r="E21" s="72">
        <v>0.17</v>
      </c>
      <c r="F21" s="25">
        <f t="shared" si="1"/>
        <v>2038.0864139999994</v>
      </c>
    </row>
    <row r="22" spans="1:6" s="13" customFormat="1" ht="15" customHeight="1" x14ac:dyDescent="0.25">
      <c r="A22" s="22" t="s">
        <v>23</v>
      </c>
      <c r="B22" s="23" t="s">
        <v>16</v>
      </c>
      <c r="C22" s="24"/>
      <c r="D22" s="25">
        <v>11928.384</v>
      </c>
      <c r="E22" s="72">
        <v>0.17</v>
      </c>
      <c r="F22" s="25">
        <f t="shared" si="1"/>
        <v>9900.5587199999991</v>
      </c>
    </row>
    <row r="23" spans="1:6" s="13" customFormat="1" ht="15" customHeight="1" x14ac:dyDescent="0.25">
      <c r="A23" s="35" t="s">
        <v>24</v>
      </c>
      <c r="B23" s="36"/>
      <c r="C23" s="24"/>
      <c r="D23" s="37"/>
      <c r="E23" s="74"/>
      <c r="F23" s="37"/>
    </row>
    <row r="24" spans="1:6" s="13" customFormat="1" ht="15" customHeight="1" x14ac:dyDescent="0.25">
      <c r="A24" s="26" t="s">
        <v>25</v>
      </c>
      <c r="B24" s="27" t="s">
        <v>26</v>
      </c>
      <c r="C24" s="24"/>
      <c r="D24" s="25">
        <v>133.16354999999999</v>
      </c>
      <c r="E24" s="72">
        <v>0.17</v>
      </c>
      <c r="F24" s="25">
        <f t="shared" ref="F24:F28" si="2">D24-(E24*D24)</f>
        <v>110.52574649999998</v>
      </c>
    </row>
    <row r="25" spans="1:6" s="13" customFormat="1" ht="15" customHeight="1" x14ac:dyDescent="0.25">
      <c r="A25" s="26" t="s">
        <v>28</v>
      </c>
      <c r="B25" s="27" t="s">
        <v>26</v>
      </c>
      <c r="C25" s="24"/>
      <c r="D25" s="25">
        <v>166.47251399999999</v>
      </c>
      <c r="E25" s="72">
        <v>0.17</v>
      </c>
      <c r="F25" s="25">
        <f t="shared" si="2"/>
        <v>138.17218661999999</v>
      </c>
    </row>
    <row r="26" spans="1:6" s="13" customFormat="1" ht="15" customHeight="1" x14ac:dyDescent="0.25">
      <c r="A26" s="22" t="s">
        <v>29</v>
      </c>
      <c r="B26" s="23" t="s">
        <v>26</v>
      </c>
      <c r="C26" s="24"/>
      <c r="D26" s="25">
        <v>973.84131000000002</v>
      </c>
      <c r="E26" s="72">
        <v>0.17</v>
      </c>
      <c r="F26" s="25">
        <f t="shared" si="2"/>
        <v>808.28828729999998</v>
      </c>
    </row>
    <row r="27" spans="1:6" s="13" customFormat="1" ht="15" customHeight="1" x14ac:dyDescent="0.25">
      <c r="A27" s="26" t="s">
        <v>30</v>
      </c>
      <c r="B27" s="27" t="s">
        <v>26</v>
      </c>
      <c r="C27" s="24"/>
      <c r="D27" s="25">
        <v>1736.0670599999999</v>
      </c>
      <c r="E27" s="72">
        <v>0.17</v>
      </c>
      <c r="F27" s="25">
        <f t="shared" si="2"/>
        <v>1440.9356597999999</v>
      </c>
    </row>
    <row r="28" spans="1:6" s="13" customFormat="1" ht="15" customHeight="1" x14ac:dyDescent="0.25">
      <c r="A28" s="22" t="s">
        <v>31</v>
      </c>
      <c r="B28" s="23" t="s">
        <v>26</v>
      </c>
      <c r="C28" s="24"/>
      <c r="D28" s="25">
        <v>8374.697838</v>
      </c>
      <c r="E28" s="72">
        <v>0.17</v>
      </c>
      <c r="F28" s="25">
        <f t="shared" si="2"/>
        <v>6950.9992055399998</v>
      </c>
    </row>
    <row r="29" spans="1:6" s="13" customFormat="1" ht="15" customHeight="1" x14ac:dyDescent="0.25">
      <c r="A29" s="35" t="s">
        <v>32</v>
      </c>
      <c r="B29" s="38"/>
      <c r="C29" s="24"/>
      <c r="D29" s="39"/>
      <c r="E29" s="75"/>
      <c r="F29" s="39"/>
    </row>
    <row r="30" spans="1:6" s="13" customFormat="1" ht="15" customHeight="1" x14ac:dyDescent="0.25">
      <c r="A30" s="26" t="s">
        <v>33</v>
      </c>
      <c r="B30" s="27" t="s">
        <v>34</v>
      </c>
      <c r="C30" s="24"/>
      <c r="D30" s="25">
        <v>77.968800000000002</v>
      </c>
      <c r="E30" s="72">
        <v>0.17</v>
      </c>
      <c r="F30" s="25">
        <f t="shared" ref="F30:F33" si="3">D30-(E30*D30)</f>
        <v>64.714104000000006</v>
      </c>
    </row>
    <row r="31" spans="1:6" s="13" customFormat="1" ht="15" customHeight="1" x14ac:dyDescent="0.25">
      <c r="A31" s="26" t="s">
        <v>36</v>
      </c>
      <c r="B31" s="27" t="s">
        <v>34</v>
      </c>
      <c r="C31" s="24"/>
      <c r="D31" s="25">
        <v>147.13919999999999</v>
      </c>
      <c r="E31" s="72">
        <v>0.17</v>
      </c>
      <c r="F31" s="25">
        <f t="shared" si="3"/>
        <v>122.12553599999998</v>
      </c>
    </row>
    <row r="32" spans="1:6" s="13" customFormat="1" ht="15" customHeight="1" x14ac:dyDescent="0.25">
      <c r="A32" s="26" t="s">
        <v>38</v>
      </c>
      <c r="B32" s="27" t="s">
        <v>34</v>
      </c>
      <c r="C32" s="24"/>
      <c r="D32" s="25">
        <v>184.25979000000001</v>
      </c>
      <c r="E32" s="72">
        <v>0.17</v>
      </c>
      <c r="F32" s="25">
        <f t="shared" si="3"/>
        <v>152.9356257</v>
      </c>
    </row>
    <row r="33" spans="1:13" s="13" customFormat="1" ht="15" customHeight="1" x14ac:dyDescent="0.25">
      <c r="A33" s="22" t="s">
        <v>39</v>
      </c>
      <c r="B33" s="23" t="s">
        <v>34</v>
      </c>
      <c r="C33" s="24"/>
      <c r="D33" s="25">
        <v>1921.387338</v>
      </c>
      <c r="E33" s="72">
        <v>0.17</v>
      </c>
      <c r="F33" s="25">
        <f t="shared" si="3"/>
        <v>1594.7514905399998</v>
      </c>
    </row>
    <row r="34" spans="1:13" s="19" customFormat="1" ht="15" customHeight="1" x14ac:dyDescent="0.25">
      <c r="A34" s="35" t="s">
        <v>40</v>
      </c>
      <c r="B34" s="36"/>
      <c r="C34" s="34"/>
      <c r="D34" s="37"/>
      <c r="E34" s="74"/>
      <c r="F34" s="37"/>
      <c r="G34" s="20"/>
      <c r="H34" s="20"/>
      <c r="I34" s="20"/>
      <c r="J34" s="20"/>
      <c r="K34" s="20"/>
      <c r="L34" s="20"/>
      <c r="M34" s="20"/>
    </row>
    <row r="35" spans="1:13" s="13" customFormat="1" ht="15" customHeight="1" x14ac:dyDescent="0.25">
      <c r="A35" s="26" t="s">
        <v>41</v>
      </c>
      <c r="B35" s="27" t="s">
        <v>42</v>
      </c>
      <c r="C35" s="24"/>
      <c r="D35" s="25">
        <v>64.737971999999999</v>
      </c>
      <c r="E35" s="72">
        <v>0.17</v>
      </c>
      <c r="F35" s="25">
        <f t="shared" ref="F35:F39" si="4">D35-(E35*D35)</f>
        <v>53.732516759999996</v>
      </c>
    </row>
    <row r="36" spans="1:13" s="13" customFormat="1" ht="15" customHeight="1" x14ac:dyDescent="0.25">
      <c r="A36" s="22" t="s">
        <v>43</v>
      </c>
      <c r="B36" s="23" t="s">
        <v>42</v>
      </c>
      <c r="C36" s="24"/>
      <c r="D36" s="25">
        <v>122.14893599999999</v>
      </c>
      <c r="E36" s="72">
        <v>0.17</v>
      </c>
      <c r="F36" s="25">
        <f t="shared" si="4"/>
        <v>101.38361687999999</v>
      </c>
    </row>
    <row r="37" spans="1:13" s="13" customFormat="1" ht="15" customHeight="1" x14ac:dyDescent="0.25">
      <c r="A37" s="26" t="s">
        <v>47</v>
      </c>
      <c r="B37" s="27" t="s">
        <v>42</v>
      </c>
      <c r="C37" s="24"/>
      <c r="D37" s="25">
        <v>152.951292</v>
      </c>
      <c r="E37" s="72">
        <v>0.17</v>
      </c>
      <c r="F37" s="25">
        <f t="shared" si="4"/>
        <v>126.94957235999999</v>
      </c>
    </row>
    <row r="38" spans="1:13" s="13" customFormat="1" ht="15" customHeight="1" x14ac:dyDescent="0.25">
      <c r="A38" s="22" t="s">
        <v>48</v>
      </c>
      <c r="B38" s="23" t="s">
        <v>42</v>
      </c>
      <c r="C38" s="24"/>
      <c r="D38" s="25">
        <v>919.10566799999992</v>
      </c>
      <c r="E38" s="72">
        <v>0.17</v>
      </c>
      <c r="F38" s="25">
        <f t="shared" si="4"/>
        <v>762.85770443999991</v>
      </c>
    </row>
    <row r="39" spans="1:13" s="13" customFormat="1" ht="15" customHeight="1" x14ac:dyDescent="0.25">
      <c r="A39" s="26" t="s">
        <v>49</v>
      </c>
      <c r="B39" s="27" t="s">
        <v>42</v>
      </c>
      <c r="C39" s="24"/>
      <c r="D39" s="25">
        <v>1594.564218</v>
      </c>
      <c r="E39" s="72">
        <v>0.17</v>
      </c>
      <c r="F39" s="25">
        <f t="shared" si="4"/>
        <v>1323.48830094</v>
      </c>
    </row>
    <row r="40" spans="1:13" s="13" customFormat="1" ht="15" customHeight="1" x14ac:dyDescent="0.25">
      <c r="A40" s="35" t="s">
        <v>50</v>
      </c>
      <c r="B40" s="36"/>
      <c r="C40" s="24"/>
      <c r="D40" s="37"/>
      <c r="E40" s="74"/>
      <c r="F40" s="37"/>
    </row>
    <row r="41" spans="1:13" s="19" customFormat="1" ht="15" customHeight="1" x14ac:dyDescent="0.25">
      <c r="A41" s="22" t="s">
        <v>51</v>
      </c>
      <c r="B41" s="23" t="s">
        <v>52</v>
      </c>
      <c r="C41" s="34"/>
      <c r="D41" s="25">
        <v>71.534735999999995</v>
      </c>
      <c r="E41" s="72">
        <v>0.17</v>
      </c>
      <c r="F41" s="25">
        <f t="shared" ref="F41:F46" si="5">D41-(E41*D41)</f>
        <v>59.373830879999993</v>
      </c>
      <c r="G41" s="20"/>
      <c r="H41" s="20"/>
      <c r="I41" s="20"/>
      <c r="J41" s="20"/>
      <c r="K41" s="20"/>
      <c r="L41" s="20"/>
      <c r="M41" s="20"/>
    </row>
    <row r="42" spans="1:13" s="13" customFormat="1" ht="15" customHeight="1" x14ac:dyDescent="0.25">
      <c r="A42" s="22" t="s">
        <v>54</v>
      </c>
      <c r="B42" s="23" t="s">
        <v>52</v>
      </c>
      <c r="C42" s="24"/>
      <c r="D42" s="25">
        <v>89.466623999999982</v>
      </c>
      <c r="E42" s="72">
        <v>0.17</v>
      </c>
      <c r="F42" s="25">
        <f t="shared" si="5"/>
        <v>74.257297919999985</v>
      </c>
    </row>
    <row r="43" spans="1:13" s="13" customFormat="1" ht="15" customHeight="1" x14ac:dyDescent="0.25">
      <c r="A43" s="26" t="s">
        <v>55</v>
      </c>
      <c r="B43" s="27" t="s">
        <v>52</v>
      </c>
      <c r="C43" s="24"/>
      <c r="D43" s="25">
        <v>509.82960599999996</v>
      </c>
      <c r="E43" s="72">
        <v>0.17</v>
      </c>
      <c r="F43" s="25">
        <f t="shared" si="5"/>
        <v>423.15857297999997</v>
      </c>
    </row>
    <row r="44" spans="1:13" s="13" customFormat="1" ht="15" customHeight="1" x14ac:dyDescent="0.25">
      <c r="A44" s="22" t="s">
        <v>56</v>
      </c>
      <c r="B44" s="23" t="s">
        <v>52</v>
      </c>
      <c r="C44" s="24"/>
      <c r="D44" s="25">
        <v>934.7719679999999</v>
      </c>
      <c r="E44" s="72">
        <v>0.17</v>
      </c>
      <c r="F44" s="25">
        <f t="shared" si="5"/>
        <v>775.86073343999988</v>
      </c>
    </row>
    <row r="45" spans="1:13" s="13" customFormat="1" ht="15" customHeight="1" x14ac:dyDescent="0.25">
      <c r="A45" s="26" t="s">
        <v>57</v>
      </c>
      <c r="B45" s="27" t="s">
        <v>52</v>
      </c>
      <c r="C45" s="24"/>
      <c r="D45" s="25">
        <v>4541.0096159999994</v>
      </c>
      <c r="E45" s="72">
        <v>0.17</v>
      </c>
      <c r="F45" s="25">
        <f t="shared" si="5"/>
        <v>3769.0379812799993</v>
      </c>
    </row>
    <row r="46" spans="1:13" s="13" customFormat="1" ht="15" customHeight="1" x14ac:dyDescent="0.25">
      <c r="A46" s="22" t="s">
        <v>79</v>
      </c>
      <c r="B46" s="23" t="s">
        <v>80</v>
      </c>
      <c r="C46" s="24"/>
      <c r="D46" s="25">
        <v>89.972765999999993</v>
      </c>
      <c r="E46" s="72">
        <v>0.17</v>
      </c>
      <c r="F46" s="25">
        <f t="shared" si="5"/>
        <v>74.677395779999998</v>
      </c>
    </row>
    <row r="47" spans="1:13" s="15" customFormat="1" ht="15" customHeight="1" x14ac:dyDescent="0.25">
      <c r="A47" s="35" t="s">
        <v>58</v>
      </c>
      <c r="B47" s="36"/>
      <c r="C47" s="34"/>
      <c r="D47" s="37"/>
      <c r="E47" s="74"/>
      <c r="F47" s="37"/>
    </row>
    <row r="48" spans="1:13" s="13" customFormat="1" ht="15" customHeight="1" x14ac:dyDescent="0.25">
      <c r="A48" s="22" t="s">
        <v>59</v>
      </c>
      <c r="B48" s="23" t="s">
        <v>58</v>
      </c>
      <c r="C48" s="24"/>
      <c r="D48" s="25">
        <v>240.27283799999998</v>
      </c>
      <c r="E48" s="72">
        <v>0.17</v>
      </c>
      <c r="F48" s="25">
        <f t="shared" ref="F48:F51" si="6">D48-(E48*D48)</f>
        <v>199.42645553999998</v>
      </c>
    </row>
    <row r="49" spans="1:6" s="13" customFormat="1" ht="15" customHeight="1" x14ac:dyDescent="0.25">
      <c r="A49" s="22" t="s">
        <v>61</v>
      </c>
      <c r="B49" s="23" t="s">
        <v>58</v>
      </c>
      <c r="C49" s="24"/>
      <c r="D49" s="25">
        <v>1756.2404339999998</v>
      </c>
      <c r="E49" s="72">
        <v>0.17</v>
      </c>
      <c r="F49" s="25">
        <f t="shared" si="6"/>
        <v>1457.6795602199998</v>
      </c>
    </row>
    <row r="50" spans="1:6" s="13" customFormat="1" ht="15" customHeight="1" x14ac:dyDescent="0.25">
      <c r="A50" s="26" t="s">
        <v>62</v>
      </c>
      <c r="B50" s="27" t="s">
        <v>58</v>
      </c>
      <c r="C50" s="24"/>
      <c r="D50" s="25">
        <v>3134.2481820000003</v>
      </c>
      <c r="E50" s="72">
        <v>0.17</v>
      </c>
      <c r="F50" s="25">
        <f t="shared" si="6"/>
        <v>2601.4259910600003</v>
      </c>
    </row>
    <row r="51" spans="1:6" s="13" customFormat="1" ht="15" customHeight="1" x14ac:dyDescent="0.25">
      <c r="A51" s="26" t="s">
        <v>77</v>
      </c>
      <c r="B51" s="27" t="s">
        <v>78</v>
      </c>
      <c r="C51" s="24"/>
      <c r="D51" s="25">
        <v>100.02330000000001</v>
      </c>
      <c r="E51" s="72">
        <v>0.17</v>
      </c>
      <c r="F51" s="25">
        <f t="shared" si="6"/>
        <v>83.019339000000002</v>
      </c>
    </row>
    <row r="52" spans="1:6" s="13" customFormat="1" ht="15" customHeight="1" x14ac:dyDescent="0.25">
      <c r="A52" s="35" t="s">
        <v>63</v>
      </c>
      <c r="B52" s="36"/>
      <c r="C52" s="24"/>
      <c r="D52" s="37"/>
      <c r="E52" s="74"/>
      <c r="F52" s="37"/>
    </row>
    <row r="53" spans="1:6" s="13" customFormat="1" ht="15" customHeight="1" x14ac:dyDescent="0.25">
      <c r="A53" s="22" t="s">
        <v>64</v>
      </c>
      <c r="B53" s="23" t="s">
        <v>65</v>
      </c>
      <c r="C53" s="24"/>
      <c r="D53" s="25">
        <v>61.725221999999995</v>
      </c>
      <c r="E53" s="72">
        <v>0.17</v>
      </c>
      <c r="F53" s="25">
        <f t="shared" ref="F53:F56" si="7">D53-(E53*D53)</f>
        <v>51.231934259999996</v>
      </c>
    </row>
    <row r="54" spans="1:6" s="13" customFormat="1" ht="15" customHeight="1" x14ac:dyDescent="0.25">
      <c r="A54" s="22" t="s">
        <v>67</v>
      </c>
      <c r="B54" s="23" t="s">
        <v>65</v>
      </c>
      <c r="C54" s="24"/>
      <c r="D54" s="25">
        <v>116.436762</v>
      </c>
      <c r="E54" s="72">
        <v>0.17</v>
      </c>
      <c r="F54" s="25">
        <f t="shared" si="7"/>
        <v>96.642512460000006</v>
      </c>
    </row>
    <row r="55" spans="1:6" s="13" customFormat="1" ht="15" customHeight="1" x14ac:dyDescent="0.25">
      <c r="A55" s="22" t="s">
        <v>69</v>
      </c>
      <c r="B55" s="23" t="s">
        <v>65</v>
      </c>
      <c r="C55" s="24"/>
      <c r="D55" s="25">
        <v>903.31885799999998</v>
      </c>
      <c r="E55" s="72">
        <v>0.17</v>
      </c>
      <c r="F55" s="25">
        <f t="shared" si="7"/>
        <v>749.75465213999996</v>
      </c>
    </row>
    <row r="56" spans="1:6" s="13" customFormat="1" ht="15" customHeight="1" x14ac:dyDescent="0.25">
      <c r="A56" s="26" t="s">
        <v>70</v>
      </c>
      <c r="B56" s="27" t="s">
        <v>65</v>
      </c>
      <c r="C56" s="24"/>
      <c r="D56" s="25">
        <v>1639.6831619999998</v>
      </c>
      <c r="E56" s="72">
        <v>0.17</v>
      </c>
      <c r="F56" s="25">
        <f t="shared" si="7"/>
        <v>1360.9370244599997</v>
      </c>
    </row>
    <row r="57" spans="1:6" s="19" customFormat="1" ht="15" customHeight="1" x14ac:dyDescent="0.25">
      <c r="A57" s="35" t="s">
        <v>71</v>
      </c>
      <c r="B57" s="36"/>
      <c r="C57" s="34"/>
      <c r="D57" s="37"/>
      <c r="E57" s="74"/>
      <c r="F57" s="37"/>
    </row>
    <row r="58" spans="1:6" s="13" customFormat="1" ht="15" customHeight="1" x14ac:dyDescent="0.25">
      <c r="A58" s="22" t="s">
        <v>72</v>
      </c>
      <c r="B58" s="23" t="s">
        <v>71</v>
      </c>
      <c r="C58" s="24"/>
      <c r="D58" s="25">
        <v>127.13804999999999</v>
      </c>
      <c r="E58" s="72">
        <v>0.17</v>
      </c>
      <c r="F58" s="25">
        <f t="shared" ref="F58:F61" si="8">D58-(E58*D58)</f>
        <v>105.5245815</v>
      </c>
    </row>
    <row r="59" spans="1:6" s="13" customFormat="1" ht="15" customHeight="1" x14ac:dyDescent="0.25">
      <c r="A59" s="26" t="s">
        <v>73</v>
      </c>
      <c r="B59" s="27" t="s">
        <v>71</v>
      </c>
      <c r="C59" s="24"/>
      <c r="D59" s="25">
        <v>762.05703600000004</v>
      </c>
      <c r="E59" s="72">
        <v>0.17</v>
      </c>
      <c r="F59" s="25">
        <f t="shared" si="8"/>
        <v>632.50733988000002</v>
      </c>
    </row>
    <row r="60" spans="1:6" s="13" customFormat="1" ht="15" customHeight="1" x14ac:dyDescent="0.25">
      <c r="A60" s="22" t="s">
        <v>74</v>
      </c>
      <c r="B60" s="23" t="s">
        <v>71</v>
      </c>
      <c r="C60" s="24"/>
      <c r="D60" s="25">
        <v>1331.8765199999998</v>
      </c>
      <c r="E60" s="72">
        <v>0.17</v>
      </c>
      <c r="F60" s="25">
        <f t="shared" si="8"/>
        <v>1105.4575115999999</v>
      </c>
    </row>
    <row r="61" spans="1:6" s="13" customFormat="1" ht="15" customHeight="1" x14ac:dyDescent="0.25">
      <c r="A61" s="26" t="s">
        <v>75</v>
      </c>
      <c r="B61" s="27" t="s">
        <v>71</v>
      </c>
      <c r="C61" s="24"/>
      <c r="D61" s="25">
        <v>6472.5679979999986</v>
      </c>
      <c r="E61" s="72">
        <v>0.17</v>
      </c>
      <c r="F61" s="25">
        <f t="shared" si="8"/>
        <v>5372.2314383399989</v>
      </c>
    </row>
    <row r="62" spans="1:6" s="13" customFormat="1" ht="15" customHeight="1" x14ac:dyDescent="0.25">
      <c r="A62" s="41" t="s">
        <v>290</v>
      </c>
      <c r="B62" s="42"/>
      <c r="C62" s="42"/>
      <c r="D62" s="43"/>
      <c r="E62" s="76"/>
      <c r="F62" s="43"/>
    </row>
    <row r="63" spans="1:6" s="13" customFormat="1" ht="15" customHeight="1" x14ac:dyDescent="0.25">
      <c r="A63" s="22" t="s">
        <v>76</v>
      </c>
      <c r="B63" s="23" t="s">
        <v>291</v>
      </c>
      <c r="C63" s="24"/>
      <c r="D63" s="25">
        <v>231.08997599999998</v>
      </c>
      <c r="E63" s="72">
        <v>0.17</v>
      </c>
      <c r="F63" s="25">
        <f t="shared" ref="F63:F64" si="9">D63-(E63*D63)</f>
        <v>191.80468007999997</v>
      </c>
    </row>
    <row r="64" spans="1:6" s="13" customFormat="1" ht="15" customHeight="1" x14ac:dyDescent="0.25">
      <c r="A64" s="22" t="s">
        <v>83</v>
      </c>
      <c r="B64" s="23" t="s">
        <v>84</v>
      </c>
      <c r="C64" s="24"/>
      <c r="D64" s="25">
        <v>100.26432000000001</v>
      </c>
      <c r="E64" s="72">
        <v>0.17</v>
      </c>
      <c r="F64" s="25">
        <f t="shared" si="9"/>
        <v>83.21938560000001</v>
      </c>
    </row>
    <row r="65" spans="1:6" s="13" customFormat="1" ht="15" customHeight="1" x14ac:dyDescent="0.25">
      <c r="A65" s="41" t="s">
        <v>85</v>
      </c>
      <c r="B65" s="42"/>
      <c r="C65" s="24"/>
      <c r="D65" s="43"/>
      <c r="E65" s="76"/>
      <c r="F65" s="43"/>
    </row>
    <row r="66" spans="1:6" s="13" customFormat="1" ht="15" customHeight="1" x14ac:dyDescent="0.25">
      <c r="A66" s="22" t="s">
        <v>86</v>
      </c>
      <c r="B66" s="23" t="s">
        <v>87</v>
      </c>
      <c r="C66" s="24"/>
      <c r="D66" s="25">
        <v>85.080059999999989</v>
      </c>
      <c r="E66" s="72">
        <v>0.17</v>
      </c>
      <c r="F66" s="25">
        <f t="shared" ref="F66" si="10">D66-(E66*D66)</f>
        <v>70.616449799999984</v>
      </c>
    </row>
    <row r="67" spans="1:6" s="13" customFormat="1" ht="15" customHeight="1" x14ac:dyDescent="0.25">
      <c r="A67" s="41" t="s">
        <v>326</v>
      </c>
      <c r="B67" s="42"/>
      <c r="C67" s="24"/>
      <c r="D67" s="43"/>
      <c r="E67" s="76"/>
      <c r="F67" s="43"/>
    </row>
    <row r="68" spans="1:6" s="13" customFormat="1" ht="15" customHeight="1" x14ac:dyDescent="0.25">
      <c r="A68" s="26" t="s">
        <v>6</v>
      </c>
      <c r="B68" s="27" t="s">
        <v>5</v>
      </c>
      <c r="C68" s="34"/>
      <c r="D68" s="25">
        <v>100.33920000000001</v>
      </c>
      <c r="E68" s="72">
        <v>0.17</v>
      </c>
      <c r="F68" s="25">
        <f t="shared" ref="F68:F80" si="11">D68-(E68*D68)</f>
        <v>83.281536000000003</v>
      </c>
    </row>
    <row r="69" spans="1:6" s="13" customFormat="1" ht="15" customHeight="1" x14ac:dyDescent="0.25">
      <c r="A69" s="26" t="s">
        <v>8</v>
      </c>
      <c r="B69" s="27" t="s">
        <v>5</v>
      </c>
      <c r="C69" s="24"/>
      <c r="D69" s="25">
        <v>187.94879999999998</v>
      </c>
      <c r="E69" s="72">
        <v>0.17</v>
      </c>
      <c r="F69" s="25">
        <f t="shared" si="11"/>
        <v>155.99750399999999</v>
      </c>
    </row>
    <row r="70" spans="1:6" s="13" customFormat="1" ht="15" customHeight="1" x14ac:dyDescent="0.25">
      <c r="A70" s="22" t="s">
        <v>17</v>
      </c>
      <c r="B70" s="23" t="s">
        <v>16</v>
      </c>
      <c r="C70" s="42"/>
      <c r="D70" s="25">
        <v>100.33920000000001</v>
      </c>
      <c r="E70" s="72">
        <v>0.17</v>
      </c>
      <c r="F70" s="25">
        <f t="shared" si="11"/>
        <v>83.281536000000003</v>
      </c>
    </row>
    <row r="71" spans="1:6" s="13" customFormat="1" ht="15" customHeight="1" x14ac:dyDescent="0.25">
      <c r="A71" s="22" t="s">
        <v>19</v>
      </c>
      <c r="B71" s="23" t="s">
        <v>16</v>
      </c>
      <c r="C71" s="24"/>
      <c r="D71" s="25">
        <v>187.94879999999998</v>
      </c>
      <c r="E71" s="72">
        <v>0.17</v>
      </c>
      <c r="F71" s="25">
        <f t="shared" si="11"/>
        <v>155.99750399999999</v>
      </c>
    </row>
    <row r="72" spans="1:6" s="13" customFormat="1" ht="15" customHeight="1" x14ac:dyDescent="0.25">
      <c r="A72" s="22" t="s">
        <v>27</v>
      </c>
      <c r="B72" s="23" t="s">
        <v>26</v>
      </c>
      <c r="C72" s="42"/>
      <c r="D72" s="25">
        <v>133.16354999999999</v>
      </c>
      <c r="E72" s="72">
        <v>0.17</v>
      </c>
      <c r="F72" s="25">
        <f t="shared" si="11"/>
        <v>110.52574649999998</v>
      </c>
    </row>
    <row r="73" spans="1:6" s="13" customFormat="1" ht="15" customHeight="1" x14ac:dyDescent="0.25">
      <c r="A73" s="22" t="s">
        <v>35</v>
      </c>
      <c r="B73" s="23" t="s">
        <v>34</v>
      </c>
      <c r="C73" s="24"/>
      <c r="D73" s="25">
        <v>77.969970000000004</v>
      </c>
      <c r="E73" s="72">
        <v>0.17</v>
      </c>
      <c r="F73" s="25">
        <f t="shared" si="11"/>
        <v>64.715075100000007</v>
      </c>
    </row>
    <row r="74" spans="1:6" s="13" customFormat="1" ht="15" customHeight="1" x14ac:dyDescent="0.25">
      <c r="A74" s="22" t="s">
        <v>37</v>
      </c>
      <c r="B74" s="23" t="s">
        <v>34</v>
      </c>
      <c r="C74" s="42"/>
      <c r="D74" s="25">
        <v>147.14270999999999</v>
      </c>
      <c r="E74" s="72">
        <v>0.17</v>
      </c>
      <c r="F74" s="25">
        <f t="shared" si="11"/>
        <v>122.1284493</v>
      </c>
    </row>
    <row r="75" spans="1:6" s="13" customFormat="1" ht="15" customHeight="1" x14ac:dyDescent="0.25">
      <c r="A75" s="26" t="s">
        <v>44</v>
      </c>
      <c r="B75" s="27" t="s">
        <v>42</v>
      </c>
      <c r="C75" s="24"/>
      <c r="D75" s="25">
        <v>122.14893599999999</v>
      </c>
      <c r="E75" s="72">
        <v>0.17</v>
      </c>
      <c r="F75" s="25">
        <f t="shared" si="11"/>
        <v>101.38361687999999</v>
      </c>
    </row>
    <row r="76" spans="1:6" s="13" customFormat="1" ht="15" customHeight="1" x14ac:dyDescent="0.25">
      <c r="A76" s="22" t="s">
        <v>45</v>
      </c>
      <c r="B76" s="23" t="s">
        <v>46</v>
      </c>
      <c r="C76" s="44"/>
      <c r="D76" s="25">
        <v>137</v>
      </c>
      <c r="E76" s="72">
        <v>0.17</v>
      </c>
      <c r="F76" s="25">
        <f t="shared" si="11"/>
        <v>113.71</v>
      </c>
    </row>
    <row r="77" spans="1:6" s="19" customFormat="1" ht="15" customHeight="1" x14ac:dyDescent="0.25">
      <c r="A77" s="26" t="s">
        <v>53</v>
      </c>
      <c r="B77" s="27" t="s">
        <v>52</v>
      </c>
      <c r="C77" s="24"/>
      <c r="D77" s="25">
        <v>71.534735999999995</v>
      </c>
      <c r="E77" s="72">
        <v>0.17</v>
      </c>
      <c r="F77" s="25">
        <f t="shared" si="11"/>
        <v>59.373830879999993</v>
      </c>
    </row>
    <row r="78" spans="1:6" s="19" customFormat="1" ht="15" customHeight="1" x14ac:dyDescent="0.25">
      <c r="A78" s="26" t="s">
        <v>60</v>
      </c>
      <c r="B78" s="27" t="s">
        <v>58</v>
      </c>
      <c r="C78" s="24"/>
      <c r="D78" s="25">
        <v>240.27283799999998</v>
      </c>
      <c r="E78" s="72">
        <v>0.17</v>
      </c>
      <c r="F78" s="25">
        <f t="shared" si="11"/>
        <v>199.42645553999998</v>
      </c>
    </row>
    <row r="79" spans="1:6" s="19" customFormat="1" ht="15" customHeight="1" x14ac:dyDescent="0.25">
      <c r="A79" s="26" t="s">
        <v>66</v>
      </c>
      <c r="B79" s="27" t="s">
        <v>65</v>
      </c>
      <c r="C79" s="24"/>
      <c r="D79" s="25">
        <v>61.725221999999995</v>
      </c>
      <c r="E79" s="72">
        <v>0.17</v>
      </c>
      <c r="F79" s="25">
        <f t="shared" si="11"/>
        <v>51.231934259999996</v>
      </c>
    </row>
    <row r="80" spans="1:6" s="19" customFormat="1" ht="15" customHeight="1" x14ac:dyDescent="0.25">
      <c r="A80" s="26" t="s">
        <v>68</v>
      </c>
      <c r="B80" s="27" t="s">
        <v>65</v>
      </c>
      <c r="C80" s="24"/>
      <c r="D80" s="25">
        <v>116.436762</v>
      </c>
      <c r="E80" s="72">
        <v>0.17</v>
      </c>
      <c r="F80" s="25">
        <f t="shared" si="11"/>
        <v>96.642512460000006</v>
      </c>
    </row>
    <row r="81" spans="1:6" s="13" customFormat="1" ht="15" customHeight="1" x14ac:dyDescent="0.25">
      <c r="A81" s="35" t="s">
        <v>123</v>
      </c>
      <c r="B81" s="46"/>
      <c r="C81" s="47"/>
      <c r="D81" s="43"/>
      <c r="E81" s="76"/>
      <c r="F81" s="43"/>
    </row>
    <row r="82" spans="1:6" s="13" customFormat="1" ht="15" customHeight="1" x14ac:dyDescent="0.25">
      <c r="A82" s="28" t="s">
        <v>201</v>
      </c>
      <c r="B82" s="48" t="s">
        <v>202</v>
      </c>
      <c r="C82" s="49"/>
      <c r="D82" s="25">
        <v>2.5935000000000001</v>
      </c>
      <c r="E82" s="72">
        <v>0.17</v>
      </c>
      <c r="F82" s="25">
        <f t="shared" ref="F82:F89" si="12">D82-(E82*D82)</f>
        <v>2.1526050000000003</v>
      </c>
    </row>
    <row r="83" spans="1:6" s="13" customFormat="1" ht="15" customHeight="1" x14ac:dyDescent="0.25">
      <c r="A83" s="28" t="s">
        <v>207</v>
      </c>
      <c r="B83" s="48" t="s">
        <v>292</v>
      </c>
      <c r="C83" s="47"/>
      <c r="D83" s="25">
        <v>5.5965000000000007</v>
      </c>
      <c r="E83" s="72">
        <v>0.17</v>
      </c>
      <c r="F83" s="25">
        <f t="shared" si="12"/>
        <v>4.6450950000000004</v>
      </c>
    </row>
    <row r="84" spans="1:6" s="13" customFormat="1" ht="15" customHeight="1" x14ac:dyDescent="0.25">
      <c r="A84" s="28" t="s">
        <v>124</v>
      </c>
      <c r="B84" s="48" t="s">
        <v>293</v>
      </c>
      <c r="C84" s="49"/>
      <c r="D84" s="25">
        <v>7.9695</v>
      </c>
      <c r="E84" s="72">
        <v>0.17</v>
      </c>
      <c r="F84" s="25">
        <f t="shared" si="12"/>
        <v>6.6146849999999997</v>
      </c>
    </row>
    <row r="85" spans="1:6" s="13" customFormat="1" ht="15" customHeight="1" x14ac:dyDescent="0.25">
      <c r="A85" s="26" t="s">
        <v>125</v>
      </c>
      <c r="B85" s="40" t="s">
        <v>126</v>
      </c>
      <c r="C85" s="49"/>
      <c r="D85" s="25">
        <v>7.875</v>
      </c>
      <c r="E85" s="72">
        <v>0.17</v>
      </c>
      <c r="F85" s="25">
        <f t="shared" si="12"/>
        <v>6.5362499999999999</v>
      </c>
    </row>
    <row r="86" spans="1:6" s="13" customFormat="1" ht="15" customHeight="1" x14ac:dyDescent="0.25">
      <c r="A86" s="28" t="s">
        <v>127</v>
      </c>
      <c r="B86" s="48" t="s">
        <v>128</v>
      </c>
      <c r="C86" s="47"/>
      <c r="D86" s="25">
        <v>2.016</v>
      </c>
      <c r="E86" s="72">
        <v>0.17</v>
      </c>
      <c r="F86" s="25">
        <f t="shared" si="12"/>
        <v>1.6732800000000001</v>
      </c>
    </row>
    <row r="87" spans="1:6" s="13" customFormat="1" ht="15" customHeight="1" x14ac:dyDescent="0.25">
      <c r="A87" s="26" t="s">
        <v>129</v>
      </c>
      <c r="B87" s="40" t="s">
        <v>294</v>
      </c>
      <c r="C87" s="49"/>
      <c r="D87" s="25">
        <v>7.9379999999999997</v>
      </c>
      <c r="E87" s="72">
        <v>0.17</v>
      </c>
      <c r="F87" s="25">
        <f t="shared" si="12"/>
        <v>6.5885400000000001</v>
      </c>
    </row>
    <row r="88" spans="1:6" s="13" customFormat="1" ht="15" customHeight="1" x14ac:dyDescent="0.25">
      <c r="A88" s="28" t="s">
        <v>130</v>
      </c>
      <c r="B88" s="51" t="s">
        <v>295</v>
      </c>
      <c r="C88" s="47"/>
      <c r="D88" s="25">
        <v>0.504</v>
      </c>
      <c r="E88" s="72">
        <v>0.17</v>
      </c>
      <c r="F88" s="25">
        <f t="shared" si="12"/>
        <v>0.41832000000000003</v>
      </c>
    </row>
    <row r="89" spans="1:6" s="13" customFormat="1" ht="15" customHeight="1" x14ac:dyDescent="0.25">
      <c r="A89" s="26" t="s">
        <v>131</v>
      </c>
      <c r="B89" s="40" t="s">
        <v>132</v>
      </c>
      <c r="C89" s="45"/>
      <c r="D89" s="25">
        <v>2.016</v>
      </c>
      <c r="E89" s="72">
        <v>0.17</v>
      </c>
      <c r="F89" s="25">
        <f t="shared" si="12"/>
        <v>1.6732800000000001</v>
      </c>
    </row>
    <row r="90" spans="1:6" s="13" customFormat="1" ht="15" customHeight="1" x14ac:dyDescent="0.25">
      <c r="A90" s="35" t="s">
        <v>113</v>
      </c>
      <c r="B90" s="46"/>
      <c r="C90" s="49"/>
      <c r="D90" s="43"/>
      <c r="E90" s="76"/>
      <c r="F90" s="43"/>
    </row>
    <row r="91" spans="1:6" s="13" customFormat="1" ht="24.95" customHeight="1" x14ac:dyDescent="0.25">
      <c r="A91" s="26" t="s">
        <v>114</v>
      </c>
      <c r="B91" s="40" t="s">
        <v>115</v>
      </c>
      <c r="C91" s="47"/>
      <c r="D91" s="25">
        <v>18</v>
      </c>
      <c r="E91" s="72">
        <v>0.17</v>
      </c>
      <c r="F91" s="25">
        <f t="shared" ref="F91:F97" si="13">D91-(E91*D91)</f>
        <v>14.94</v>
      </c>
    </row>
    <row r="92" spans="1:6" s="13" customFormat="1" ht="24.95" customHeight="1" x14ac:dyDescent="0.25">
      <c r="A92" s="28" t="s">
        <v>116</v>
      </c>
      <c r="B92" s="48" t="s">
        <v>296</v>
      </c>
      <c r="C92" s="49"/>
      <c r="D92" s="25">
        <v>18</v>
      </c>
      <c r="E92" s="72">
        <v>0.17</v>
      </c>
      <c r="F92" s="25">
        <f t="shared" si="13"/>
        <v>14.94</v>
      </c>
    </row>
    <row r="93" spans="1:6" s="13" customFormat="1" ht="24.95" customHeight="1" x14ac:dyDescent="0.25">
      <c r="A93" s="26" t="s">
        <v>117</v>
      </c>
      <c r="B93" s="40" t="s">
        <v>297</v>
      </c>
      <c r="C93" s="45"/>
      <c r="D93" s="25">
        <v>18</v>
      </c>
      <c r="E93" s="72">
        <v>0.17</v>
      </c>
      <c r="F93" s="25">
        <f t="shared" si="13"/>
        <v>14.94</v>
      </c>
    </row>
    <row r="94" spans="1:6" s="13" customFormat="1" ht="15" customHeight="1" x14ac:dyDescent="0.25">
      <c r="A94" s="28" t="s">
        <v>118</v>
      </c>
      <c r="B94" s="48" t="s">
        <v>298</v>
      </c>
      <c r="C94" s="47"/>
      <c r="D94" s="25">
        <v>18</v>
      </c>
      <c r="E94" s="72">
        <v>0.17</v>
      </c>
      <c r="F94" s="25">
        <f t="shared" si="13"/>
        <v>14.94</v>
      </c>
    </row>
    <row r="95" spans="1:6" s="13" customFormat="1" ht="15" customHeight="1" x14ac:dyDescent="0.25">
      <c r="A95" s="26" t="s">
        <v>119</v>
      </c>
      <c r="B95" s="40" t="s">
        <v>299</v>
      </c>
      <c r="C95" s="49"/>
      <c r="D95" s="25">
        <v>18</v>
      </c>
      <c r="E95" s="72">
        <v>0.17</v>
      </c>
      <c r="F95" s="25">
        <f t="shared" si="13"/>
        <v>14.94</v>
      </c>
    </row>
    <row r="96" spans="1:6" s="13" customFormat="1" ht="15" customHeight="1" x14ac:dyDescent="0.25">
      <c r="A96" s="28" t="s">
        <v>120</v>
      </c>
      <c r="B96" s="48" t="s">
        <v>121</v>
      </c>
      <c r="C96" s="47"/>
      <c r="D96" s="25">
        <v>18</v>
      </c>
      <c r="E96" s="72">
        <v>0.17</v>
      </c>
      <c r="F96" s="25">
        <f t="shared" si="13"/>
        <v>14.94</v>
      </c>
    </row>
    <row r="97" spans="1:6" s="13" customFormat="1" ht="15" customHeight="1" x14ac:dyDescent="0.25">
      <c r="A97" s="26" t="s">
        <v>122</v>
      </c>
      <c r="B97" s="40" t="s">
        <v>300</v>
      </c>
      <c r="C97" s="49"/>
      <c r="D97" s="25">
        <v>18</v>
      </c>
      <c r="E97" s="72">
        <v>0.17</v>
      </c>
      <c r="F97" s="25">
        <f t="shared" si="13"/>
        <v>14.94</v>
      </c>
    </row>
    <row r="98" spans="1:6" s="13" customFormat="1" ht="15" customHeight="1" x14ac:dyDescent="0.25">
      <c r="A98" s="35" t="s">
        <v>91</v>
      </c>
      <c r="B98" s="46"/>
      <c r="C98" s="49"/>
      <c r="D98" s="43"/>
      <c r="E98" s="76"/>
      <c r="F98" s="43"/>
    </row>
    <row r="99" spans="1:6" s="13" customFormat="1" ht="15" customHeight="1" x14ac:dyDescent="0.25">
      <c r="A99" s="26" t="s">
        <v>92</v>
      </c>
      <c r="B99" s="40" t="s">
        <v>93</v>
      </c>
      <c r="C99" s="47"/>
      <c r="D99" s="25">
        <v>95</v>
      </c>
      <c r="E99" s="72">
        <v>0.17</v>
      </c>
      <c r="F99" s="25">
        <f t="shared" ref="F99:F111" si="14">D99-(E99*D99)</f>
        <v>78.849999999999994</v>
      </c>
    </row>
    <row r="100" spans="1:6" s="13" customFormat="1" ht="15" customHeight="1" x14ac:dyDescent="0.25">
      <c r="A100" s="28" t="s">
        <v>94</v>
      </c>
      <c r="B100" s="48" t="s">
        <v>95</v>
      </c>
      <c r="C100" s="45"/>
      <c r="D100" s="25">
        <v>95</v>
      </c>
      <c r="E100" s="72">
        <v>0.17</v>
      </c>
      <c r="F100" s="25">
        <f t="shared" si="14"/>
        <v>78.849999999999994</v>
      </c>
    </row>
    <row r="101" spans="1:6" s="13" customFormat="1" ht="15" customHeight="1" x14ac:dyDescent="0.25">
      <c r="A101" s="26" t="s">
        <v>96</v>
      </c>
      <c r="B101" s="40" t="s">
        <v>97</v>
      </c>
      <c r="C101" s="49"/>
      <c r="D101" s="25">
        <v>95</v>
      </c>
      <c r="E101" s="72">
        <v>0.17</v>
      </c>
      <c r="F101" s="25">
        <f t="shared" si="14"/>
        <v>78.849999999999994</v>
      </c>
    </row>
    <row r="102" spans="1:6" s="13" customFormat="1" ht="15" customHeight="1" x14ac:dyDescent="0.25">
      <c r="A102" s="28" t="s">
        <v>98</v>
      </c>
      <c r="B102" s="48" t="s">
        <v>99</v>
      </c>
      <c r="C102" s="47"/>
      <c r="D102" s="25">
        <v>95</v>
      </c>
      <c r="E102" s="72">
        <v>0.17</v>
      </c>
      <c r="F102" s="25">
        <f t="shared" si="14"/>
        <v>78.849999999999994</v>
      </c>
    </row>
    <row r="103" spans="1:6" s="13" customFormat="1" ht="15" customHeight="1" x14ac:dyDescent="0.25">
      <c r="A103" s="26" t="s">
        <v>100</v>
      </c>
      <c r="B103" s="40" t="s">
        <v>101</v>
      </c>
      <c r="C103" s="49"/>
      <c r="D103" s="25">
        <v>95</v>
      </c>
      <c r="E103" s="72">
        <v>0.17</v>
      </c>
      <c r="F103" s="25">
        <f t="shared" si="14"/>
        <v>78.849999999999994</v>
      </c>
    </row>
    <row r="104" spans="1:6" s="13" customFormat="1" ht="15" customHeight="1" x14ac:dyDescent="0.25">
      <c r="A104" s="28" t="s">
        <v>102</v>
      </c>
      <c r="B104" s="48" t="s">
        <v>103</v>
      </c>
      <c r="C104" s="47"/>
      <c r="D104" s="25">
        <v>95</v>
      </c>
      <c r="E104" s="72">
        <v>0.17</v>
      </c>
      <c r="F104" s="25">
        <f t="shared" si="14"/>
        <v>78.849999999999994</v>
      </c>
    </row>
    <row r="105" spans="1:6" s="13" customFormat="1" ht="15" customHeight="1" x14ac:dyDescent="0.25">
      <c r="A105" s="26" t="s">
        <v>104</v>
      </c>
      <c r="B105" s="40" t="s">
        <v>105</v>
      </c>
      <c r="C105" s="49"/>
      <c r="D105" s="25">
        <v>95</v>
      </c>
      <c r="E105" s="72">
        <v>0.17</v>
      </c>
      <c r="F105" s="25">
        <f t="shared" si="14"/>
        <v>78.849999999999994</v>
      </c>
    </row>
    <row r="106" spans="1:6" s="13" customFormat="1" ht="15" customHeight="1" x14ac:dyDescent="0.25">
      <c r="A106" s="28" t="s">
        <v>106</v>
      </c>
      <c r="B106" s="48" t="s">
        <v>107</v>
      </c>
      <c r="C106" s="47"/>
      <c r="D106" s="25">
        <v>95</v>
      </c>
      <c r="E106" s="72">
        <v>0.17</v>
      </c>
      <c r="F106" s="25">
        <f t="shared" si="14"/>
        <v>78.849999999999994</v>
      </c>
    </row>
    <row r="107" spans="1:6" s="13" customFormat="1" ht="15" customHeight="1" x14ac:dyDescent="0.25">
      <c r="A107" s="26" t="s">
        <v>108</v>
      </c>
      <c r="B107" s="40" t="s">
        <v>109</v>
      </c>
      <c r="C107" s="47"/>
      <c r="D107" s="25">
        <v>95</v>
      </c>
      <c r="E107" s="72">
        <v>0.17</v>
      </c>
      <c r="F107" s="25">
        <f t="shared" si="14"/>
        <v>78.849999999999994</v>
      </c>
    </row>
    <row r="108" spans="1:6" s="13" customFormat="1" ht="15" customHeight="1" x14ac:dyDescent="0.25">
      <c r="A108" s="28" t="s">
        <v>110</v>
      </c>
      <c r="B108" s="48" t="s">
        <v>301</v>
      </c>
      <c r="C108" s="49"/>
      <c r="D108" s="25">
        <v>95</v>
      </c>
      <c r="E108" s="72">
        <v>0.17</v>
      </c>
      <c r="F108" s="25">
        <f t="shared" si="14"/>
        <v>78.849999999999994</v>
      </c>
    </row>
    <row r="109" spans="1:6" s="14" customFormat="1" ht="15" customHeight="1" x14ac:dyDescent="0.25">
      <c r="A109" s="26" t="s">
        <v>111</v>
      </c>
      <c r="B109" s="40" t="s">
        <v>302</v>
      </c>
      <c r="C109" s="45"/>
      <c r="D109" s="25">
        <v>95</v>
      </c>
      <c r="E109" s="72">
        <v>0.17</v>
      </c>
      <c r="F109" s="25">
        <f t="shared" si="14"/>
        <v>78.849999999999994</v>
      </c>
    </row>
    <row r="110" spans="1:6" s="13" customFormat="1" ht="15" customHeight="1" x14ac:dyDescent="0.25">
      <c r="A110" s="28" t="s">
        <v>112</v>
      </c>
      <c r="B110" s="48" t="s">
        <v>303</v>
      </c>
      <c r="C110" s="47"/>
      <c r="D110" s="25">
        <v>95</v>
      </c>
      <c r="E110" s="72">
        <v>0.17</v>
      </c>
      <c r="F110" s="25">
        <f t="shared" si="14"/>
        <v>78.849999999999994</v>
      </c>
    </row>
    <row r="111" spans="1:6" s="13" customFormat="1" ht="15" customHeight="1" x14ac:dyDescent="0.25">
      <c r="A111" s="28" t="s">
        <v>133</v>
      </c>
      <c r="B111" s="48" t="s">
        <v>134</v>
      </c>
      <c r="C111" s="45"/>
      <c r="D111" s="25">
        <v>95</v>
      </c>
      <c r="E111" s="72">
        <v>0.17</v>
      </c>
      <c r="F111" s="25">
        <f t="shared" si="14"/>
        <v>78.849999999999994</v>
      </c>
    </row>
    <row r="112" spans="1:6" s="13" customFormat="1" ht="15" customHeight="1" x14ac:dyDescent="0.25">
      <c r="A112" s="35" t="s">
        <v>135</v>
      </c>
      <c r="B112" s="46"/>
      <c r="C112" s="47"/>
      <c r="D112" s="43"/>
      <c r="E112" s="76"/>
      <c r="F112" s="43"/>
    </row>
    <row r="113" spans="1:6" s="13" customFormat="1" ht="15" customHeight="1" x14ac:dyDescent="0.25">
      <c r="A113" s="28" t="s">
        <v>136</v>
      </c>
      <c r="B113" s="48" t="s">
        <v>137</v>
      </c>
      <c r="C113" s="47"/>
      <c r="D113" s="25">
        <v>3.9803400000000004</v>
      </c>
      <c r="E113" s="72">
        <v>0.17</v>
      </c>
      <c r="F113" s="25">
        <f t="shared" ref="F113:F122" si="15">D113-(E113*D113)</f>
        <v>3.3036822000000003</v>
      </c>
    </row>
    <row r="114" spans="1:6" s="13" customFormat="1" ht="15" customHeight="1" x14ac:dyDescent="0.25">
      <c r="A114" s="26" t="s">
        <v>138</v>
      </c>
      <c r="B114" s="40" t="s">
        <v>139</v>
      </c>
      <c r="C114" s="47"/>
      <c r="D114" s="25">
        <v>3.9803400000000004</v>
      </c>
      <c r="E114" s="72">
        <v>0.17</v>
      </c>
      <c r="F114" s="25">
        <f t="shared" si="15"/>
        <v>3.3036822000000003</v>
      </c>
    </row>
    <row r="115" spans="1:6" s="13" customFormat="1" ht="15" customHeight="1" x14ac:dyDescent="0.25">
      <c r="A115" s="28" t="s">
        <v>140</v>
      </c>
      <c r="B115" s="48" t="s">
        <v>141</v>
      </c>
      <c r="C115" s="47"/>
      <c r="D115" s="25">
        <v>3.9803400000000004</v>
      </c>
      <c r="E115" s="72">
        <v>0.17</v>
      </c>
      <c r="F115" s="25">
        <f t="shared" si="15"/>
        <v>3.3036822000000003</v>
      </c>
    </row>
    <row r="116" spans="1:6" s="13" customFormat="1" ht="15" customHeight="1" x14ac:dyDescent="0.25">
      <c r="A116" s="26" t="s">
        <v>142</v>
      </c>
      <c r="B116" s="40" t="s">
        <v>143</v>
      </c>
      <c r="C116" s="47"/>
      <c r="D116" s="25">
        <v>3.9803400000000004</v>
      </c>
      <c r="E116" s="72">
        <v>0.17</v>
      </c>
      <c r="F116" s="25">
        <f t="shared" si="15"/>
        <v>3.3036822000000003</v>
      </c>
    </row>
    <row r="117" spans="1:6" s="13" customFormat="1" ht="15" customHeight="1" x14ac:dyDescent="0.25">
      <c r="A117" s="28" t="s">
        <v>144</v>
      </c>
      <c r="B117" s="48" t="s">
        <v>145</v>
      </c>
      <c r="C117" s="47"/>
      <c r="D117" s="25">
        <v>3.9803400000000004</v>
      </c>
      <c r="E117" s="72">
        <v>0.17</v>
      </c>
      <c r="F117" s="25">
        <f t="shared" si="15"/>
        <v>3.3036822000000003</v>
      </c>
    </row>
    <row r="118" spans="1:6" s="13" customFormat="1" ht="15" customHeight="1" x14ac:dyDescent="0.25">
      <c r="A118" s="26" t="s">
        <v>146</v>
      </c>
      <c r="B118" s="40" t="s">
        <v>147</v>
      </c>
      <c r="C118" s="47"/>
      <c r="D118" s="25">
        <v>3.9803400000000004</v>
      </c>
      <c r="E118" s="72">
        <v>0.17</v>
      </c>
      <c r="F118" s="25">
        <f t="shared" si="15"/>
        <v>3.3036822000000003</v>
      </c>
    </row>
    <row r="119" spans="1:6" s="13" customFormat="1" ht="15" customHeight="1" x14ac:dyDescent="0.25">
      <c r="A119" s="28" t="s">
        <v>148</v>
      </c>
      <c r="B119" s="48" t="s">
        <v>149</v>
      </c>
      <c r="C119" s="47"/>
      <c r="D119" s="25">
        <v>3.9803400000000004</v>
      </c>
      <c r="E119" s="72">
        <v>0.17</v>
      </c>
      <c r="F119" s="25">
        <f t="shared" si="15"/>
        <v>3.3036822000000003</v>
      </c>
    </row>
    <row r="120" spans="1:6" s="13" customFormat="1" ht="15" customHeight="1" x14ac:dyDescent="0.25">
      <c r="A120" s="26" t="s">
        <v>150</v>
      </c>
      <c r="B120" s="40" t="s">
        <v>151</v>
      </c>
      <c r="C120" s="47"/>
      <c r="D120" s="25">
        <v>3.9803400000000004</v>
      </c>
      <c r="E120" s="72">
        <v>0.17</v>
      </c>
      <c r="F120" s="25">
        <f t="shared" si="15"/>
        <v>3.3036822000000003</v>
      </c>
    </row>
    <row r="121" spans="1:6" s="13" customFormat="1" ht="15" customHeight="1" x14ac:dyDescent="0.25">
      <c r="A121" s="28" t="s">
        <v>152</v>
      </c>
      <c r="B121" s="48" t="s">
        <v>153</v>
      </c>
      <c r="C121" s="47"/>
      <c r="D121" s="25">
        <v>3.9803400000000004</v>
      </c>
      <c r="E121" s="72">
        <v>0.17</v>
      </c>
      <c r="F121" s="25">
        <f t="shared" si="15"/>
        <v>3.3036822000000003</v>
      </c>
    </row>
    <row r="122" spans="1:6" s="19" customFormat="1" ht="15" customHeight="1" x14ac:dyDescent="0.25">
      <c r="A122" s="26" t="s">
        <v>154</v>
      </c>
      <c r="B122" s="40" t="s">
        <v>155</v>
      </c>
      <c r="C122" s="52"/>
      <c r="D122" s="25">
        <v>3.9803400000000004</v>
      </c>
      <c r="E122" s="72">
        <v>0.17</v>
      </c>
      <c r="F122" s="25">
        <f t="shared" si="15"/>
        <v>3.3036822000000003</v>
      </c>
    </row>
    <row r="123" spans="1:6" s="19" customFormat="1" ht="15" customHeight="1" x14ac:dyDescent="0.25">
      <c r="A123" s="35" t="s">
        <v>156</v>
      </c>
      <c r="B123" s="46"/>
      <c r="C123" s="47"/>
      <c r="D123" s="43"/>
      <c r="E123" s="76"/>
      <c r="F123" s="43"/>
    </row>
    <row r="124" spans="1:6" s="13" customFormat="1" ht="15" customHeight="1" x14ac:dyDescent="0.25">
      <c r="A124" s="28" t="s">
        <v>157</v>
      </c>
      <c r="B124" s="48" t="s">
        <v>158</v>
      </c>
      <c r="C124" s="49"/>
      <c r="D124" s="50">
        <v>0.46683000000000002</v>
      </c>
      <c r="E124" s="77">
        <v>0.17</v>
      </c>
      <c r="F124" s="25">
        <f t="shared" ref="F124:F137" si="16">D124-(E124*D124)</f>
        <v>0.3874689</v>
      </c>
    </row>
    <row r="125" spans="1:6" s="13" customFormat="1" ht="15" customHeight="1" x14ac:dyDescent="0.25">
      <c r="A125" s="26" t="s">
        <v>159</v>
      </c>
      <c r="B125" s="40" t="s">
        <v>160</v>
      </c>
      <c r="C125" s="47"/>
      <c r="D125" s="50">
        <v>0.46683000000000002</v>
      </c>
      <c r="E125" s="77">
        <v>0.17</v>
      </c>
      <c r="F125" s="25">
        <f t="shared" si="16"/>
        <v>0.3874689</v>
      </c>
    </row>
    <row r="126" spans="1:6" s="13" customFormat="1" ht="15" customHeight="1" x14ac:dyDescent="0.25">
      <c r="A126" s="28" t="s">
        <v>161</v>
      </c>
      <c r="B126" s="48" t="s">
        <v>162</v>
      </c>
      <c r="C126" s="49"/>
      <c r="D126" s="50">
        <v>0.46683000000000002</v>
      </c>
      <c r="E126" s="77">
        <v>0.17</v>
      </c>
      <c r="F126" s="25">
        <f t="shared" si="16"/>
        <v>0.3874689</v>
      </c>
    </row>
    <row r="127" spans="1:6" s="13" customFormat="1" ht="15" customHeight="1" x14ac:dyDescent="0.25">
      <c r="A127" s="26" t="s">
        <v>163</v>
      </c>
      <c r="B127" s="40" t="s">
        <v>164</v>
      </c>
      <c r="C127" s="47"/>
      <c r="D127" s="50">
        <v>0.46683000000000002</v>
      </c>
      <c r="E127" s="77">
        <v>0.17</v>
      </c>
      <c r="F127" s="25">
        <f t="shared" si="16"/>
        <v>0.3874689</v>
      </c>
    </row>
    <row r="128" spans="1:6" s="13" customFormat="1" ht="15" customHeight="1" x14ac:dyDescent="0.25">
      <c r="A128" s="28" t="s">
        <v>165</v>
      </c>
      <c r="B128" s="48" t="s">
        <v>166</v>
      </c>
      <c r="C128" s="49"/>
      <c r="D128" s="50">
        <v>0.46683000000000002</v>
      </c>
      <c r="E128" s="77">
        <v>0.17</v>
      </c>
      <c r="F128" s="25">
        <f t="shared" si="16"/>
        <v>0.3874689</v>
      </c>
    </row>
    <row r="129" spans="1:6" s="13" customFormat="1" ht="15" customHeight="1" x14ac:dyDescent="0.25">
      <c r="A129" s="26" t="s">
        <v>167</v>
      </c>
      <c r="B129" s="40" t="s">
        <v>168</v>
      </c>
      <c r="C129" s="47"/>
      <c r="D129" s="50">
        <v>0.46683000000000002</v>
      </c>
      <c r="E129" s="77">
        <v>0.17</v>
      </c>
      <c r="F129" s="25">
        <f t="shared" si="16"/>
        <v>0.3874689</v>
      </c>
    </row>
    <row r="130" spans="1:6" s="13" customFormat="1" ht="15" customHeight="1" x14ac:dyDescent="0.25">
      <c r="A130" s="28" t="s">
        <v>169</v>
      </c>
      <c r="B130" s="48" t="s">
        <v>170</v>
      </c>
      <c r="C130" s="49"/>
      <c r="D130" s="50">
        <v>0.46683000000000002</v>
      </c>
      <c r="E130" s="77">
        <v>0.17</v>
      </c>
      <c r="F130" s="25">
        <f t="shared" si="16"/>
        <v>0.3874689</v>
      </c>
    </row>
    <row r="131" spans="1:6" s="13" customFormat="1" ht="15" customHeight="1" x14ac:dyDescent="0.25">
      <c r="A131" s="26" t="s">
        <v>171</v>
      </c>
      <c r="B131" s="40" t="s">
        <v>172</v>
      </c>
      <c r="C131" s="47"/>
      <c r="D131" s="50">
        <v>0.46683000000000002</v>
      </c>
      <c r="E131" s="77">
        <v>0.17</v>
      </c>
      <c r="F131" s="25">
        <f t="shared" si="16"/>
        <v>0.3874689</v>
      </c>
    </row>
    <row r="132" spans="1:6" s="13" customFormat="1" ht="15" customHeight="1" x14ac:dyDescent="0.25">
      <c r="A132" s="28" t="s">
        <v>173</v>
      </c>
      <c r="B132" s="48" t="s">
        <v>174</v>
      </c>
      <c r="C132" s="49"/>
      <c r="D132" s="50">
        <v>0.46683000000000002</v>
      </c>
      <c r="E132" s="77">
        <v>0.17</v>
      </c>
      <c r="F132" s="25">
        <f t="shared" si="16"/>
        <v>0.3874689</v>
      </c>
    </row>
    <row r="133" spans="1:6" s="13" customFormat="1" ht="15" customHeight="1" x14ac:dyDescent="0.25">
      <c r="A133" s="26" t="s">
        <v>175</v>
      </c>
      <c r="B133" s="40" t="s">
        <v>176</v>
      </c>
      <c r="C133" s="47"/>
      <c r="D133" s="50">
        <v>0.46683000000000002</v>
      </c>
      <c r="E133" s="77">
        <v>0.17</v>
      </c>
      <c r="F133" s="25">
        <f t="shared" si="16"/>
        <v>0.3874689</v>
      </c>
    </row>
    <row r="134" spans="1:6" s="13" customFormat="1" ht="15" customHeight="1" x14ac:dyDescent="0.25">
      <c r="A134" s="28" t="s">
        <v>177</v>
      </c>
      <c r="B134" s="48" t="s">
        <v>178</v>
      </c>
      <c r="C134" s="49"/>
      <c r="D134" s="50">
        <v>0.46683000000000002</v>
      </c>
      <c r="E134" s="77">
        <v>0.17</v>
      </c>
      <c r="F134" s="25">
        <f t="shared" si="16"/>
        <v>0.3874689</v>
      </c>
    </row>
    <row r="135" spans="1:6" s="13" customFormat="1" ht="15" customHeight="1" x14ac:dyDescent="0.25">
      <c r="A135" s="26" t="s">
        <v>179</v>
      </c>
      <c r="B135" s="40" t="s">
        <v>180</v>
      </c>
      <c r="C135" s="47"/>
      <c r="D135" s="50">
        <v>0.46683000000000002</v>
      </c>
      <c r="E135" s="77">
        <v>0.17</v>
      </c>
      <c r="F135" s="25">
        <f t="shared" si="16"/>
        <v>0.3874689</v>
      </c>
    </row>
    <row r="136" spans="1:6" s="13" customFormat="1" ht="15" customHeight="1" x14ac:dyDescent="0.25">
      <c r="A136" s="28" t="s">
        <v>181</v>
      </c>
      <c r="B136" s="48" t="s">
        <v>182</v>
      </c>
      <c r="C136" s="49"/>
      <c r="D136" s="50">
        <v>0.46683000000000002</v>
      </c>
      <c r="E136" s="77">
        <v>0.17</v>
      </c>
      <c r="F136" s="25">
        <f t="shared" si="16"/>
        <v>0.3874689</v>
      </c>
    </row>
    <row r="137" spans="1:6" s="13" customFormat="1" ht="15" customHeight="1" x14ac:dyDescent="0.25">
      <c r="A137" s="26" t="s">
        <v>183</v>
      </c>
      <c r="B137" s="40" t="s">
        <v>184</v>
      </c>
      <c r="C137" s="45"/>
      <c r="D137" s="50">
        <v>0.46683000000000002</v>
      </c>
      <c r="E137" s="77">
        <v>0.17</v>
      </c>
      <c r="F137" s="25">
        <f t="shared" si="16"/>
        <v>0.3874689</v>
      </c>
    </row>
    <row r="138" spans="1:6" s="13" customFormat="1" ht="15" customHeight="1" x14ac:dyDescent="0.25">
      <c r="A138" s="35" t="s">
        <v>185</v>
      </c>
      <c r="B138" s="46"/>
      <c r="C138" s="47"/>
      <c r="D138" s="43"/>
      <c r="E138" s="76"/>
      <c r="F138" s="43"/>
    </row>
    <row r="139" spans="1:6" s="13" customFormat="1" ht="15" customHeight="1" x14ac:dyDescent="0.25">
      <c r="A139" s="28" t="s">
        <v>186</v>
      </c>
      <c r="B139" s="48" t="s">
        <v>187</v>
      </c>
      <c r="C139" s="49"/>
      <c r="D139" s="25">
        <v>1.5970500000000001</v>
      </c>
      <c r="E139" s="72">
        <v>0.17</v>
      </c>
      <c r="F139" s="25">
        <f t="shared" ref="F139:F145" si="17">D139-(E139*D139)</f>
        <v>1.3255515</v>
      </c>
    </row>
    <row r="140" spans="1:6" s="13" customFormat="1" ht="15" customHeight="1" x14ac:dyDescent="0.25">
      <c r="A140" s="26" t="s">
        <v>188</v>
      </c>
      <c r="B140" s="40" t="s">
        <v>189</v>
      </c>
      <c r="C140" s="47"/>
      <c r="D140" s="25">
        <v>1.15479</v>
      </c>
      <c r="E140" s="72">
        <v>0.17</v>
      </c>
      <c r="F140" s="25">
        <f t="shared" si="17"/>
        <v>0.95847569999999993</v>
      </c>
    </row>
    <row r="141" spans="1:6" s="13" customFormat="1" ht="15" customHeight="1" x14ac:dyDescent="0.25">
      <c r="A141" s="28" t="s">
        <v>190</v>
      </c>
      <c r="B141" s="48" t="s">
        <v>191</v>
      </c>
      <c r="C141" s="49"/>
      <c r="D141" s="25">
        <v>1.15479</v>
      </c>
      <c r="E141" s="72">
        <v>0.17</v>
      </c>
      <c r="F141" s="25">
        <f t="shared" si="17"/>
        <v>0.95847569999999993</v>
      </c>
    </row>
    <row r="142" spans="1:6" s="13" customFormat="1" ht="15" customHeight="1" x14ac:dyDescent="0.25">
      <c r="A142" s="26" t="s">
        <v>192</v>
      </c>
      <c r="B142" s="40" t="s">
        <v>193</v>
      </c>
      <c r="C142" s="47"/>
      <c r="D142" s="25">
        <v>1.6953299999999998</v>
      </c>
      <c r="E142" s="72">
        <v>0.17</v>
      </c>
      <c r="F142" s="25">
        <f t="shared" si="17"/>
        <v>1.4071238999999998</v>
      </c>
    </row>
    <row r="143" spans="1:6" s="13" customFormat="1" ht="15" customHeight="1" x14ac:dyDescent="0.25">
      <c r="A143" s="28" t="s">
        <v>194</v>
      </c>
      <c r="B143" s="48" t="s">
        <v>195</v>
      </c>
      <c r="C143" s="49"/>
      <c r="D143" s="25">
        <v>0.36854999999999999</v>
      </c>
      <c r="E143" s="72">
        <v>0.17</v>
      </c>
      <c r="F143" s="25">
        <f t="shared" si="17"/>
        <v>0.30589650000000002</v>
      </c>
    </row>
    <row r="144" spans="1:6" s="13" customFormat="1" ht="15" customHeight="1" x14ac:dyDescent="0.25">
      <c r="A144" s="26" t="s">
        <v>196</v>
      </c>
      <c r="B144" s="40" t="s">
        <v>197</v>
      </c>
      <c r="C144" s="47"/>
      <c r="D144" s="25">
        <v>1.15479</v>
      </c>
      <c r="E144" s="72">
        <v>0.17</v>
      </c>
      <c r="F144" s="25">
        <f t="shared" si="17"/>
        <v>0.95847569999999993</v>
      </c>
    </row>
    <row r="145" spans="1:6" s="13" customFormat="1" ht="15" customHeight="1" x14ac:dyDescent="0.25">
      <c r="A145" s="28" t="s">
        <v>198</v>
      </c>
      <c r="B145" s="48" t="s">
        <v>199</v>
      </c>
      <c r="C145" s="45"/>
      <c r="D145" s="25">
        <v>1.15479</v>
      </c>
      <c r="E145" s="72">
        <v>0.17</v>
      </c>
      <c r="F145" s="25">
        <f t="shared" si="17"/>
        <v>0.95847569999999993</v>
      </c>
    </row>
    <row r="146" spans="1:6" s="13" customFormat="1" ht="15" customHeight="1" x14ac:dyDescent="0.25">
      <c r="A146" s="35" t="s">
        <v>200</v>
      </c>
      <c r="B146" s="46"/>
      <c r="C146" s="49"/>
      <c r="D146" s="43"/>
      <c r="E146" s="76"/>
      <c r="F146" s="43"/>
    </row>
    <row r="147" spans="1:6" s="13" customFormat="1" ht="15" customHeight="1" x14ac:dyDescent="0.25">
      <c r="A147" s="26" t="s">
        <v>201</v>
      </c>
      <c r="B147" s="40" t="s">
        <v>304</v>
      </c>
      <c r="C147" s="49"/>
      <c r="D147" s="25">
        <v>2.5935000000000001</v>
      </c>
      <c r="E147" s="72">
        <v>0.17</v>
      </c>
      <c r="F147" s="25">
        <f t="shared" ref="F147:F157" si="18">D147-(E147*D147)</f>
        <v>2.1526050000000003</v>
      </c>
    </row>
    <row r="148" spans="1:6" s="13" customFormat="1" ht="15" customHeight="1" x14ac:dyDescent="0.25">
      <c r="A148" s="28" t="s">
        <v>203</v>
      </c>
      <c r="B148" s="48" t="s">
        <v>204</v>
      </c>
      <c r="C148" s="47"/>
      <c r="D148" s="25">
        <v>0.78750000000000009</v>
      </c>
      <c r="E148" s="72">
        <v>0.17</v>
      </c>
      <c r="F148" s="25">
        <f t="shared" si="18"/>
        <v>0.65362500000000012</v>
      </c>
    </row>
    <row r="149" spans="1:6" s="13" customFormat="1" ht="15" customHeight="1" x14ac:dyDescent="0.25">
      <c r="A149" s="26" t="s">
        <v>205</v>
      </c>
      <c r="B149" s="40" t="s">
        <v>206</v>
      </c>
      <c r="C149" s="49"/>
      <c r="D149" s="25">
        <v>15.193500000000002</v>
      </c>
      <c r="E149" s="72">
        <v>0.17</v>
      </c>
      <c r="F149" s="25">
        <f t="shared" si="18"/>
        <v>12.610605000000001</v>
      </c>
    </row>
    <row r="150" spans="1:6" s="13" customFormat="1" ht="15" customHeight="1" x14ac:dyDescent="0.25">
      <c r="A150" s="28" t="s">
        <v>207</v>
      </c>
      <c r="B150" s="48" t="s">
        <v>292</v>
      </c>
      <c r="C150" s="47"/>
      <c r="D150" s="25">
        <v>5.5965000000000007</v>
      </c>
      <c r="E150" s="72">
        <v>0.17</v>
      </c>
      <c r="F150" s="25">
        <f t="shared" si="18"/>
        <v>4.6450950000000004</v>
      </c>
    </row>
    <row r="151" spans="1:6" s="13" customFormat="1" ht="15" customHeight="1" x14ac:dyDescent="0.25">
      <c r="A151" s="26" t="s">
        <v>208</v>
      </c>
      <c r="B151" s="40" t="s">
        <v>305</v>
      </c>
      <c r="C151" s="47"/>
      <c r="D151" s="25">
        <v>12.096</v>
      </c>
      <c r="E151" s="72">
        <v>0.17</v>
      </c>
      <c r="F151" s="25">
        <f t="shared" si="18"/>
        <v>10.039680000000001</v>
      </c>
    </row>
    <row r="152" spans="1:6" s="13" customFormat="1" ht="15" customHeight="1" x14ac:dyDescent="0.25">
      <c r="A152" s="28" t="s">
        <v>209</v>
      </c>
      <c r="B152" s="48" t="s">
        <v>306</v>
      </c>
      <c r="C152" s="49"/>
      <c r="D152" s="25">
        <v>22.186499999999999</v>
      </c>
      <c r="E152" s="72">
        <v>0.17</v>
      </c>
      <c r="F152" s="25">
        <f t="shared" si="18"/>
        <v>18.414794999999998</v>
      </c>
    </row>
    <row r="153" spans="1:6" s="13" customFormat="1" ht="15" customHeight="1" x14ac:dyDescent="0.25">
      <c r="A153" s="26" t="s">
        <v>210</v>
      </c>
      <c r="B153" s="40" t="s">
        <v>307</v>
      </c>
      <c r="C153" s="47"/>
      <c r="D153" s="25">
        <v>20.664000000000001</v>
      </c>
      <c r="E153" s="72">
        <v>0.17</v>
      </c>
      <c r="F153" s="25">
        <f t="shared" si="18"/>
        <v>17.151120000000002</v>
      </c>
    </row>
    <row r="154" spans="1:6" s="13" customFormat="1" ht="15" customHeight="1" x14ac:dyDescent="0.25">
      <c r="A154" s="28" t="s">
        <v>211</v>
      </c>
      <c r="B154" s="48" t="s">
        <v>212</v>
      </c>
      <c r="C154" s="49"/>
      <c r="D154" s="25">
        <v>12.5265</v>
      </c>
      <c r="E154" s="72">
        <v>0.17</v>
      </c>
      <c r="F154" s="25">
        <f t="shared" si="18"/>
        <v>10.396995</v>
      </c>
    </row>
    <row r="155" spans="1:6" s="13" customFormat="1" ht="15" customHeight="1" x14ac:dyDescent="0.25">
      <c r="A155" s="26" t="s">
        <v>213</v>
      </c>
      <c r="B155" s="40" t="s">
        <v>214</v>
      </c>
      <c r="C155" s="45"/>
      <c r="D155" s="25">
        <v>131.04</v>
      </c>
      <c r="E155" s="72">
        <v>0.17</v>
      </c>
      <c r="F155" s="25">
        <f t="shared" si="18"/>
        <v>108.76319999999998</v>
      </c>
    </row>
    <row r="156" spans="1:6" s="13" customFormat="1" ht="15" customHeight="1" x14ac:dyDescent="0.25">
      <c r="A156" s="28" t="s">
        <v>215</v>
      </c>
      <c r="B156" s="48" t="s">
        <v>308</v>
      </c>
      <c r="C156" s="47"/>
      <c r="D156" s="25">
        <v>21.966000000000001</v>
      </c>
      <c r="E156" s="72">
        <v>0.17</v>
      </c>
      <c r="F156" s="25">
        <f t="shared" si="18"/>
        <v>18.231780000000001</v>
      </c>
    </row>
    <row r="157" spans="1:6" s="13" customFormat="1" ht="15" customHeight="1" x14ac:dyDescent="0.25">
      <c r="A157" s="26" t="s">
        <v>216</v>
      </c>
      <c r="B157" s="40" t="s">
        <v>309</v>
      </c>
      <c r="C157" s="49"/>
      <c r="D157" s="25">
        <v>19.141500000000001</v>
      </c>
      <c r="E157" s="72">
        <v>0.17</v>
      </c>
      <c r="F157" s="25">
        <f t="shared" si="18"/>
        <v>15.887445</v>
      </c>
    </row>
    <row r="158" spans="1:6" s="13" customFormat="1" ht="30" customHeight="1" x14ac:dyDescent="0.25">
      <c r="A158" s="89" t="s">
        <v>219</v>
      </c>
      <c r="B158" s="9"/>
      <c r="C158" s="3"/>
      <c r="D158" s="4"/>
      <c r="E158" s="71"/>
      <c r="F158" s="4"/>
    </row>
    <row r="159" spans="1:6" x14ac:dyDescent="0.25">
      <c r="A159" s="55" t="s">
        <v>220</v>
      </c>
      <c r="B159" s="23" t="s">
        <v>221</v>
      </c>
      <c r="C159" s="24"/>
      <c r="D159" s="56">
        <v>118.38949199999999</v>
      </c>
      <c r="E159" s="78">
        <v>0.17</v>
      </c>
      <c r="F159" s="56">
        <f>D159-(D159*E159)</f>
        <v>98.263278359999987</v>
      </c>
    </row>
    <row r="160" spans="1:6" x14ac:dyDescent="0.25">
      <c r="A160" s="57" t="s">
        <v>222</v>
      </c>
      <c r="B160" s="27" t="s">
        <v>221</v>
      </c>
      <c r="C160" s="24"/>
      <c r="D160" s="56">
        <v>221.77256399999999</v>
      </c>
      <c r="E160" s="78">
        <v>0.17</v>
      </c>
      <c r="F160" s="56">
        <f t="shared" ref="F160:F181" si="19">D160-(D160*E160)</f>
        <v>184.07122812</v>
      </c>
    </row>
    <row r="161" spans="1:6" x14ac:dyDescent="0.25">
      <c r="A161" s="58"/>
      <c r="B161" s="59"/>
      <c r="C161" s="24"/>
      <c r="D161" s="60"/>
      <c r="E161" s="78"/>
      <c r="F161" s="56"/>
    </row>
    <row r="162" spans="1:6" x14ac:dyDescent="0.25">
      <c r="A162" s="57" t="s">
        <v>223</v>
      </c>
      <c r="B162" s="27" t="s">
        <v>224</v>
      </c>
      <c r="C162" s="24"/>
      <c r="D162" s="56">
        <v>91.997333999999995</v>
      </c>
      <c r="E162" s="78">
        <v>0.17</v>
      </c>
      <c r="F162" s="56">
        <f t="shared" si="19"/>
        <v>76.357787219999992</v>
      </c>
    </row>
    <row r="163" spans="1:6" x14ac:dyDescent="0.25">
      <c r="A163" s="55" t="s">
        <v>225</v>
      </c>
      <c r="B163" s="23" t="s">
        <v>224</v>
      </c>
      <c r="C163" s="24"/>
      <c r="D163" s="56">
        <v>173.63080800000003</v>
      </c>
      <c r="E163" s="78">
        <v>0.17</v>
      </c>
      <c r="F163" s="56">
        <f t="shared" si="19"/>
        <v>144.11357064000003</v>
      </c>
    </row>
    <row r="164" spans="1:6" x14ac:dyDescent="0.25">
      <c r="A164" s="57"/>
      <c r="B164" s="27"/>
      <c r="C164" s="24"/>
      <c r="D164" s="56"/>
      <c r="E164" s="78"/>
      <c r="F164" s="56"/>
    </row>
    <row r="165" spans="1:6" x14ac:dyDescent="0.25">
      <c r="A165" s="55" t="s">
        <v>226</v>
      </c>
      <c r="B165" s="23" t="s">
        <v>227</v>
      </c>
      <c r="C165" s="24"/>
      <c r="D165" s="56">
        <v>98.553077999999999</v>
      </c>
      <c r="E165" s="78">
        <v>0.17</v>
      </c>
      <c r="F165" s="56">
        <f t="shared" si="19"/>
        <v>81.799054740000003</v>
      </c>
    </row>
    <row r="166" spans="1:6" x14ac:dyDescent="0.25">
      <c r="A166" s="57" t="s">
        <v>228</v>
      </c>
      <c r="B166" s="27" t="s">
        <v>229</v>
      </c>
      <c r="C166" s="24"/>
      <c r="D166" s="56">
        <v>179.17426799999998</v>
      </c>
      <c r="E166" s="78">
        <v>0.17</v>
      </c>
      <c r="F166" s="56">
        <f t="shared" si="19"/>
        <v>148.71464243999998</v>
      </c>
    </row>
    <row r="167" spans="1:6" x14ac:dyDescent="0.25">
      <c r="A167" s="55"/>
      <c r="B167" s="23"/>
      <c r="C167" s="24"/>
      <c r="D167" s="56"/>
      <c r="E167" s="78"/>
      <c r="F167" s="56"/>
    </row>
    <row r="168" spans="1:6" x14ac:dyDescent="0.25">
      <c r="A168" s="57" t="s">
        <v>230</v>
      </c>
      <c r="B168" s="27" t="s">
        <v>231</v>
      </c>
      <c r="C168" s="24"/>
      <c r="D168" s="56">
        <v>90.744029999999995</v>
      </c>
      <c r="E168" s="78">
        <v>0.17</v>
      </c>
      <c r="F168" s="56">
        <f t="shared" si="19"/>
        <v>75.317544900000001</v>
      </c>
    </row>
    <row r="169" spans="1:6" x14ac:dyDescent="0.25">
      <c r="A169" s="55" t="s">
        <v>232</v>
      </c>
      <c r="B169" s="23" t="s">
        <v>231</v>
      </c>
      <c r="C169" s="24"/>
      <c r="D169" s="56">
        <v>157.14503999999999</v>
      </c>
      <c r="E169" s="78">
        <v>0.17</v>
      </c>
      <c r="F169" s="56">
        <f t="shared" si="19"/>
        <v>130.43038319999999</v>
      </c>
    </row>
    <row r="170" spans="1:6" x14ac:dyDescent="0.25">
      <c r="A170" s="57"/>
      <c r="B170" s="27"/>
      <c r="C170" s="24"/>
      <c r="D170" s="56"/>
      <c r="E170" s="78"/>
      <c r="F170" s="56"/>
    </row>
    <row r="171" spans="1:6" x14ac:dyDescent="0.25">
      <c r="A171" s="55" t="s">
        <v>233</v>
      </c>
      <c r="B171" s="23" t="s">
        <v>234</v>
      </c>
      <c r="C171" s="24"/>
      <c r="D171" s="56">
        <v>120.72691800000001</v>
      </c>
      <c r="E171" s="78">
        <v>0.17</v>
      </c>
      <c r="F171" s="56">
        <f t="shared" si="19"/>
        <v>100.20334194</v>
      </c>
    </row>
    <row r="172" spans="1:6" x14ac:dyDescent="0.25">
      <c r="A172" s="57" t="s">
        <v>235</v>
      </c>
      <c r="B172" s="27" t="s">
        <v>234</v>
      </c>
      <c r="C172" s="24"/>
      <c r="D172" s="56">
        <v>219.49691399999998</v>
      </c>
      <c r="E172" s="78">
        <v>0.17</v>
      </c>
      <c r="F172" s="56">
        <f t="shared" si="19"/>
        <v>182.18243861999997</v>
      </c>
    </row>
    <row r="173" spans="1:6" x14ac:dyDescent="0.25">
      <c r="A173" s="55"/>
      <c r="B173" s="23"/>
      <c r="C173" s="24"/>
      <c r="D173" s="56"/>
      <c r="E173" s="78"/>
      <c r="F173" s="56"/>
    </row>
    <row r="174" spans="1:6" x14ac:dyDescent="0.25">
      <c r="A174" s="57" t="s">
        <v>236</v>
      </c>
      <c r="B174" s="27" t="s">
        <v>321</v>
      </c>
      <c r="C174" s="24"/>
      <c r="D174" s="56">
        <v>81.874493999999999</v>
      </c>
      <c r="E174" s="78">
        <v>0.17</v>
      </c>
      <c r="F174" s="56">
        <f t="shared" si="19"/>
        <v>67.955830019999993</v>
      </c>
    </row>
    <row r="175" spans="1:6" x14ac:dyDescent="0.25">
      <c r="A175" s="55" t="s">
        <v>237</v>
      </c>
      <c r="B175" s="23" t="s">
        <v>321</v>
      </c>
      <c r="C175" s="24"/>
      <c r="D175" s="56">
        <v>148.82984999999999</v>
      </c>
      <c r="E175" s="78">
        <v>0.17</v>
      </c>
      <c r="F175" s="56">
        <f t="shared" si="19"/>
        <v>123.52877549999999</v>
      </c>
    </row>
    <row r="176" spans="1:6" x14ac:dyDescent="0.25">
      <c r="A176" s="57"/>
      <c r="B176" s="27"/>
      <c r="C176" s="24"/>
      <c r="D176" s="56"/>
      <c r="E176" s="78"/>
      <c r="F176" s="56"/>
    </row>
    <row r="177" spans="1:6" x14ac:dyDescent="0.25">
      <c r="A177" s="55" t="s">
        <v>238</v>
      </c>
      <c r="B177" s="23" t="s">
        <v>239</v>
      </c>
      <c r="C177" s="24"/>
      <c r="D177" s="56">
        <v>45.576881999999998</v>
      </c>
      <c r="E177" s="78">
        <v>0.17</v>
      </c>
      <c r="F177" s="56">
        <f t="shared" si="19"/>
        <v>37.828812059999997</v>
      </c>
    </row>
    <row r="178" spans="1:6" x14ac:dyDescent="0.25">
      <c r="A178" s="57" t="s">
        <v>240</v>
      </c>
      <c r="B178" s="27" t="s">
        <v>239</v>
      </c>
      <c r="C178" s="24"/>
      <c r="D178" s="56">
        <v>84.405204000000012</v>
      </c>
      <c r="E178" s="78">
        <v>0.17</v>
      </c>
      <c r="F178" s="56">
        <f t="shared" si="19"/>
        <v>70.056319320000014</v>
      </c>
    </row>
    <row r="179" spans="1:6" x14ac:dyDescent="0.25">
      <c r="A179" s="55"/>
      <c r="B179" s="23"/>
      <c r="C179" s="24"/>
      <c r="D179" s="56"/>
      <c r="E179" s="78"/>
      <c r="F179" s="56"/>
    </row>
    <row r="180" spans="1:6" x14ac:dyDescent="0.25">
      <c r="A180" s="57" t="s">
        <v>241</v>
      </c>
      <c r="B180" s="27" t="s">
        <v>242</v>
      </c>
      <c r="C180" s="24"/>
      <c r="D180" s="56">
        <v>59.772959999999998</v>
      </c>
      <c r="E180" s="78">
        <v>0.17</v>
      </c>
      <c r="F180" s="56">
        <f t="shared" si="19"/>
        <v>49.611556799999995</v>
      </c>
    </row>
    <row r="181" spans="1:6" x14ac:dyDescent="0.25">
      <c r="A181" s="55" t="s">
        <v>243</v>
      </c>
      <c r="B181" s="23" t="s">
        <v>242</v>
      </c>
      <c r="C181" s="24"/>
      <c r="D181" s="56">
        <v>108.70001999999999</v>
      </c>
      <c r="E181" s="78">
        <v>0.17</v>
      </c>
      <c r="F181" s="56">
        <f t="shared" si="19"/>
        <v>90.221016599999999</v>
      </c>
    </row>
    <row r="182" spans="1:6" x14ac:dyDescent="0.25">
      <c r="A182" s="55"/>
      <c r="B182" s="23"/>
      <c r="C182" s="61"/>
      <c r="D182" s="56"/>
      <c r="E182" s="78"/>
      <c r="F182" s="56"/>
    </row>
    <row r="183" spans="1:6" x14ac:dyDescent="0.25">
      <c r="A183" s="35" t="s">
        <v>331</v>
      </c>
      <c r="B183" s="46"/>
      <c r="C183" s="24"/>
      <c r="D183" s="62"/>
      <c r="E183" s="79"/>
      <c r="F183" s="62"/>
    </row>
    <row r="184" spans="1:6" x14ac:dyDescent="0.25">
      <c r="A184" s="57" t="s">
        <v>244</v>
      </c>
      <c r="B184" s="27" t="s">
        <v>332</v>
      </c>
      <c r="C184" s="24"/>
      <c r="D184" s="56">
        <v>143</v>
      </c>
      <c r="E184" s="78">
        <v>0.17</v>
      </c>
      <c r="F184" s="56">
        <f t="shared" ref="F184" si="20">D184-(D184*E184)</f>
        <v>118.69</v>
      </c>
    </row>
    <row r="185" spans="1:6" x14ac:dyDescent="0.25">
      <c r="A185" s="35" t="s">
        <v>245</v>
      </c>
      <c r="B185" s="46"/>
      <c r="C185" s="24"/>
      <c r="D185" s="62"/>
      <c r="E185" s="79"/>
      <c r="F185" s="62"/>
    </row>
    <row r="186" spans="1:6" x14ac:dyDescent="0.25">
      <c r="A186" s="64" t="s">
        <v>246</v>
      </c>
      <c r="B186" s="29" t="s">
        <v>247</v>
      </c>
      <c r="C186" s="24"/>
      <c r="D186" s="56">
        <v>117</v>
      </c>
      <c r="E186" s="78">
        <v>0.17</v>
      </c>
      <c r="F186" s="56">
        <f t="shared" ref="F186:F191" si="21">D186-(D186*E186)</f>
        <v>97.11</v>
      </c>
    </row>
    <row r="187" spans="1:6" x14ac:dyDescent="0.25">
      <c r="A187" s="65" t="s">
        <v>248</v>
      </c>
      <c r="B187" s="27" t="s">
        <v>310</v>
      </c>
      <c r="C187" s="24"/>
      <c r="D187" s="56">
        <v>117</v>
      </c>
      <c r="E187" s="78">
        <v>0.17</v>
      </c>
      <c r="F187" s="56">
        <f t="shared" si="21"/>
        <v>97.11</v>
      </c>
    </row>
    <row r="188" spans="1:6" x14ac:dyDescent="0.25">
      <c r="A188" s="64" t="s">
        <v>249</v>
      </c>
      <c r="B188" s="29" t="s">
        <v>311</v>
      </c>
      <c r="C188" s="24"/>
      <c r="D188" s="56">
        <v>117</v>
      </c>
      <c r="E188" s="78">
        <v>0.17</v>
      </c>
      <c r="F188" s="56">
        <f t="shared" si="21"/>
        <v>97.11</v>
      </c>
    </row>
    <row r="189" spans="1:6" x14ac:dyDescent="0.25">
      <c r="A189" s="65" t="s">
        <v>250</v>
      </c>
      <c r="B189" s="27" t="s">
        <v>322</v>
      </c>
      <c r="C189" s="24"/>
      <c r="D189" s="56">
        <v>117</v>
      </c>
      <c r="E189" s="78">
        <v>0.17</v>
      </c>
      <c r="F189" s="56">
        <f t="shared" si="21"/>
        <v>97.11</v>
      </c>
    </row>
    <row r="190" spans="1:6" x14ac:dyDescent="0.25">
      <c r="A190" s="64" t="s">
        <v>251</v>
      </c>
      <c r="B190" s="29" t="s">
        <v>312</v>
      </c>
      <c r="C190" s="24"/>
      <c r="D190" s="56">
        <v>117</v>
      </c>
      <c r="E190" s="78">
        <v>0.17</v>
      </c>
      <c r="F190" s="56">
        <f t="shared" si="21"/>
        <v>97.11</v>
      </c>
    </row>
    <row r="191" spans="1:6" x14ac:dyDescent="0.25">
      <c r="A191" s="65" t="s">
        <v>252</v>
      </c>
      <c r="B191" s="27" t="s">
        <v>253</v>
      </c>
      <c r="C191" s="24"/>
      <c r="D191" s="56">
        <v>117</v>
      </c>
      <c r="E191" s="78">
        <v>0.17</v>
      </c>
      <c r="F191" s="56">
        <f t="shared" si="21"/>
        <v>97.11</v>
      </c>
    </row>
    <row r="192" spans="1:6" x14ac:dyDescent="0.25">
      <c r="A192" s="30" t="s">
        <v>254</v>
      </c>
      <c r="B192" s="40"/>
      <c r="C192" s="24"/>
      <c r="D192" s="63"/>
      <c r="E192" s="80"/>
      <c r="F192" s="63"/>
    </row>
    <row r="193" spans="1:6" x14ac:dyDescent="0.25">
      <c r="A193" s="35" t="s">
        <v>255</v>
      </c>
      <c r="B193" s="46"/>
      <c r="C193" s="24"/>
      <c r="D193" s="62"/>
      <c r="E193" s="79"/>
      <c r="F193" s="62"/>
    </row>
    <row r="194" spans="1:6" x14ac:dyDescent="0.25">
      <c r="A194" s="64" t="s">
        <v>256</v>
      </c>
      <c r="B194" s="29" t="s">
        <v>257</v>
      </c>
      <c r="C194" s="24"/>
      <c r="D194" s="56">
        <v>36</v>
      </c>
      <c r="E194" s="78">
        <v>0.17</v>
      </c>
      <c r="F194" s="56">
        <f t="shared" ref="F194:F201" si="22">D194-(D194*E194)</f>
        <v>29.88</v>
      </c>
    </row>
    <row r="195" spans="1:6" x14ac:dyDescent="0.25">
      <c r="A195" s="65" t="s">
        <v>258</v>
      </c>
      <c r="B195" s="27" t="s">
        <v>313</v>
      </c>
      <c r="C195" s="24"/>
      <c r="D195" s="56">
        <v>36</v>
      </c>
      <c r="E195" s="78">
        <v>0.17</v>
      </c>
      <c r="F195" s="56">
        <f t="shared" si="22"/>
        <v>29.88</v>
      </c>
    </row>
    <row r="196" spans="1:6" x14ac:dyDescent="0.25">
      <c r="A196" s="64" t="s">
        <v>259</v>
      </c>
      <c r="B196" s="29" t="s">
        <v>314</v>
      </c>
      <c r="C196" s="24"/>
      <c r="D196" s="56">
        <v>36</v>
      </c>
      <c r="E196" s="78">
        <v>0.17</v>
      </c>
      <c r="F196" s="56">
        <f t="shared" si="22"/>
        <v>29.88</v>
      </c>
    </row>
    <row r="197" spans="1:6" x14ac:dyDescent="0.25">
      <c r="A197" s="65" t="s">
        <v>260</v>
      </c>
      <c r="B197" s="27" t="s">
        <v>315</v>
      </c>
      <c r="C197" s="24"/>
      <c r="D197" s="56">
        <v>36</v>
      </c>
      <c r="E197" s="78">
        <v>0.17</v>
      </c>
      <c r="F197" s="56">
        <f t="shared" si="22"/>
        <v>29.88</v>
      </c>
    </row>
    <row r="198" spans="1:6" x14ac:dyDescent="0.25">
      <c r="A198" s="64" t="s">
        <v>261</v>
      </c>
      <c r="B198" s="29" t="s">
        <v>316</v>
      </c>
      <c r="C198" s="24"/>
      <c r="D198" s="56">
        <v>36</v>
      </c>
      <c r="E198" s="78">
        <v>0.17</v>
      </c>
      <c r="F198" s="56">
        <f t="shared" si="22"/>
        <v>29.88</v>
      </c>
    </row>
    <row r="199" spans="1:6" x14ac:dyDescent="0.25">
      <c r="A199" s="65" t="s">
        <v>262</v>
      </c>
      <c r="B199" s="27" t="s">
        <v>323</v>
      </c>
      <c r="C199" s="24"/>
      <c r="D199" s="56">
        <v>36</v>
      </c>
      <c r="E199" s="78">
        <v>0.17</v>
      </c>
      <c r="F199" s="56">
        <f t="shared" si="22"/>
        <v>29.88</v>
      </c>
    </row>
    <row r="200" spans="1:6" x14ac:dyDescent="0.25">
      <c r="A200" s="64" t="s">
        <v>263</v>
      </c>
      <c r="B200" s="29" t="s">
        <v>317</v>
      </c>
      <c r="C200" s="24"/>
      <c r="D200" s="56">
        <v>36</v>
      </c>
      <c r="E200" s="78">
        <v>0.17</v>
      </c>
      <c r="F200" s="56">
        <f t="shared" si="22"/>
        <v>29.88</v>
      </c>
    </row>
    <row r="201" spans="1:6" x14ac:dyDescent="0.25">
      <c r="A201" s="65" t="s">
        <v>264</v>
      </c>
      <c r="B201" s="27" t="s">
        <v>265</v>
      </c>
      <c r="C201" s="24"/>
      <c r="D201" s="56">
        <v>36</v>
      </c>
      <c r="E201" s="78">
        <v>0.17</v>
      </c>
      <c r="F201" s="56">
        <f t="shared" si="22"/>
        <v>29.88</v>
      </c>
    </row>
    <row r="202" spans="1:6" x14ac:dyDescent="0.25">
      <c r="A202" s="30" t="s">
        <v>254</v>
      </c>
      <c r="B202" s="40"/>
      <c r="C202" s="24"/>
      <c r="D202" s="63"/>
      <c r="E202" s="80"/>
      <c r="F202" s="63"/>
    </row>
    <row r="203" spans="1:6" x14ac:dyDescent="0.25">
      <c r="A203" s="35" t="s">
        <v>266</v>
      </c>
      <c r="B203" s="46"/>
      <c r="C203" s="24"/>
      <c r="D203" s="62"/>
      <c r="E203" s="79"/>
      <c r="F203" s="62"/>
    </row>
    <row r="204" spans="1:6" x14ac:dyDescent="0.25">
      <c r="A204" s="66" t="s">
        <v>267</v>
      </c>
      <c r="B204" s="29" t="s">
        <v>268</v>
      </c>
      <c r="C204" s="24"/>
      <c r="D204" s="56">
        <v>3.9803400000000004</v>
      </c>
      <c r="E204" s="78">
        <v>0.17</v>
      </c>
      <c r="F204" s="56">
        <f t="shared" ref="F204:F208" si="23">D204-(D204*E204)</f>
        <v>3.3036822000000003</v>
      </c>
    </row>
    <row r="205" spans="1:6" x14ac:dyDescent="0.25">
      <c r="A205" s="67" t="s">
        <v>269</v>
      </c>
      <c r="B205" s="27" t="s">
        <v>270</v>
      </c>
      <c r="C205" s="24"/>
      <c r="D205" s="56">
        <v>3.9803400000000004</v>
      </c>
      <c r="E205" s="78">
        <v>0.17</v>
      </c>
      <c r="F205" s="56">
        <f t="shared" si="23"/>
        <v>3.3036822000000003</v>
      </c>
    </row>
    <row r="206" spans="1:6" x14ac:dyDescent="0.25">
      <c r="A206" s="66" t="s">
        <v>271</v>
      </c>
      <c r="B206" s="29" t="s">
        <v>272</v>
      </c>
      <c r="C206" s="24"/>
      <c r="D206" s="56">
        <v>3.9803400000000004</v>
      </c>
      <c r="E206" s="78">
        <v>0.17</v>
      </c>
      <c r="F206" s="56">
        <f t="shared" si="23"/>
        <v>3.3036822000000003</v>
      </c>
    </row>
    <row r="207" spans="1:6" x14ac:dyDescent="0.25">
      <c r="A207" s="67" t="s">
        <v>273</v>
      </c>
      <c r="B207" s="27" t="s">
        <v>274</v>
      </c>
      <c r="C207" s="24"/>
      <c r="D207" s="56">
        <v>3.9803400000000004</v>
      </c>
      <c r="E207" s="78">
        <v>0.17</v>
      </c>
      <c r="F207" s="56">
        <f t="shared" si="23"/>
        <v>3.3036822000000003</v>
      </c>
    </row>
    <row r="208" spans="1:6" x14ac:dyDescent="0.25">
      <c r="A208" s="66" t="s">
        <v>275</v>
      </c>
      <c r="B208" s="29" t="s">
        <v>276</v>
      </c>
      <c r="C208" s="24"/>
      <c r="D208" s="56">
        <v>3.9803400000000004</v>
      </c>
      <c r="E208" s="78">
        <v>0.17</v>
      </c>
      <c r="F208" s="56">
        <f t="shared" si="23"/>
        <v>3.3036822000000003</v>
      </c>
    </row>
    <row r="209" spans="1:6" x14ac:dyDescent="0.25">
      <c r="A209" s="35" t="s">
        <v>185</v>
      </c>
      <c r="B209" s="46"/>
      <c r="C209" s="24"/>
      <c r="D209" s="62"/>
      <c r="E209" s="79"/>
      <c r="F209" s="62"/>
    </row>
    <row r="210" spans="1:6" x14ac:dyDescent="0.25">
      <c r="A210" s="67" t="s">
        <v>190</v>
      </c>
      <c r="B210" s="27" t="s">
        <v>191</v>
      </c>
      <c r="C210" s="24"/>
      <c r="D210" s="56">
        <v>1.15479</v>
      </c>
      <c r="E210" s="78">
        <v>0.17</v>
      </c>
      <c r="F210" s="56">
        <f t="shared" ref="F210:F224" si="24">D210-(D210*E210)</f>
        <v>0.95847569999999993</v>
      </c>
    </row>
    <row r="211" spans="1:6" x14ac:dyDescent="0.25">
      <c r="A211" s="66" t="s">
        <v>188</v>
      </c>
      <c r="B211" s="29" t="s">
        <v>189</v>
      </c>
      <c r="C211" s="24"/>
      <c r="D211" s="56">
        <v>1.15479</v>
      </c>
      <c r="E211" s="78">
        <v>0.17</v>
      </c>
      <c r="F211" s="56">
        <f t="shared" si="24"/>
        <v>0.95847569999999993</v>
      </c>
    </row>
    <row r="212" spans="1:6" x14ac:dyDescent="0.25">
      <c r="A212" s="67" t="s">
        <v>192</v>
      </c>
      <c r="B212" s="27" t="s">
        <v>193</v>
      </c>
      <c r="C212" s="24"/>
      <c r="D212" s="56">
        <v>1.6953299999999998</v>
      </c>
      <c r="E212" s="78">
        <v>0.17</v>
      </c>
      <c r="F212" s="56">
        <f t="shared" si="24"/>
        <v>1.4071238999999998</v>
      </c>
    </row>
    <row r="213" spans="1:6" x14ac:dyDescent="0.25">
      <c r="A213" s="67" t="s">
        <v>196</v>
      </c>
      <c r="B213" s="27" t="s">
        <v>197</v>
      </c>
      <c r="C213" s="24"/>
      <c r="D213" s="56">
        <v>1.15479</v>
      </c>
      <c r="E213" s="78">
        <v>0.17</v>
      </c>
      <c r="F213" s="56">
        <f t="shared" si="24"/>
        <v>0.95847569999999993</v>
      </c>
    </row>
    <row r="214" spans="1:6" x14ac:dyDescent="0.25">
      <c r="A214" s="66" t="s">
        <v>198</v>
      </c>
      <c r="B214" s="29" t="s">
        <v>199</v>
      </c>
      <c r="C214" s="24"/>
      <c r="D214" s="56">
        <v>1.15479</v>
      </c>
      <c r="E214" s="78">
        <v>0.17</v>
      </c>
      <c r="F214" s="56">
        <f t="shared" si="24"/>
        <v>0.95847569999999993</v>
      </c>
    </row>
    <row r="215" spans="1:6" x14ac:dyDescent="0.25">
      <c r="A215" s="35" t="s">
        <v>200</v>
      </c>
      <c r="B215" s="46"/>
      <c r="C215" s="24"/>
      <c r="D215" s="62"/>
      <c r="E215" s="79"/>
      <c r="F215" s="62"/>
    </row>
    <row r="216" spans="1:6" x14ac:dyDescent="0.25">
      <c r="A216" s="66" t="s">
        <v>201</v>
      </c>
      <c r="B216" s="29" t="s">
        <v>318</v>
      </c>
      <c r="C216" s="24"/>
      <c r="D216" s="56">
        <v>2.5935000000000001</v>
      </c>
      <c r="E216" s="78">
        <v>0.17</v>
      </c>
      <c r="F216" s="56">
        <f t="shared" si="24"/>
        <v>2.1526050000000003</v>
      </c>
    </row>
    <row r="217" spans="1:6" x14ac:dyDescent="0.25">
      <c r="A217" s="67" t="s">
        <v>203</v>
      </c>
      <c r="B217" s="27" t="s">
        <v>204</v>
      </c>
      <c r="C217" s="24"/>
      <c r="D217" s="56">
        <v>0.78750000000000009</v>
      </c>
      <c r="E217" s="78">
        <v>0.17</v>
      </c>
      <c r="F217" s="56">
        <f t="shared" si="24"/>
        <v>0.65362500000000012</v>
      </c>
    </row>
    <row r="218" spans="1:6" x14ac:dyDescent="0.25">
      <c r="A218" s="66" t="s">
        <v>207</v>
      </c>
      <c r="B218" s="29" t="s">
        <v>292</v>
      </c>
      <c r="C218" s="45"/>
      <c r="D218" s="56">
        <v>5.5965000000000007</v>
      </c>
      <c r="E218" s="78">
        <v>0.17</v>
      </c>
      <c r="F218" s="56">
        <f t="shared" si="24"/>
        <v>4.6450950000000004</v>
      </c>
    </row>
    <row r="219" spans="1:6" x14ac:dyDescent="0.25">
      <c r="A219" s="67" t="s">
        <v>208</v>
      </c>
      <c r="B219" s="27" t="s">
        <v>305</v>
      </c>
      <c r="C219" s="47"/>
      <c r="D219" s="56">
        <v>12.096</v>
      </c>
      <c r="E219" s="78">
        <v>0.17</v>
      </c>
      <c r="F219" s="56">
        <f t="shared" si="24"/>
        <v>10.039680000000001</v>
      </c>
    </row>
    <row r="220" spans="1:6" x14ac:dyDescent="0.25">
      <c r="A220" s="66" t="s">
        <v>209</v>
      </c>
      <c r="B220" s="29" t="s">
        <v>306</v>
      </c>
      <c r="C220" s="24"/>
      <c r="D220" s="56">
        <v>22.186499999999999</v>
      </c>
      <c r="E220" s="78">
        <v>0.17</v>
      </c>
      <c r="F220" s="56">
        <f t="shared" si="24"/>
        <v>18.414794999999998</v>
      </c>
    </row>
    <row r="221" spans="1:6" x14ac:dyDescent="0.25">
      <c r="A221" s="67" t="s">
        <v>210</v>
      </c>
      <c r="B221" s="27" t="s">
        <v>319</v>
      </c>
      <c r="C221" s="24"/>
      <c r="D221" s="56">
        <v>20.664000000000001</v>
      </c>
      <c r="E221" s="78">
        <v>0.17</v>
      </c>
      <c r="F221" s="56">
        <f t="shared" si="24"/>
        <v>17.151120000000002</v>
      </c>
    </row>
    <row r="222" spans="1:6" x14ac:dyDescent="0.25">
      <c r="A222" s="66" t="s">
        <v>211</v>
      </c>
      <c r="B222" s="29" t="s">
        <v>212</v>
      </c>
      <c r="C222" s="24"/>
      <c r="D222" s="56">
        <v>12.5265</v>
      </c>
      <c r="E222" s="78">
        <v>0.17</v>
      </c>
      <c r="F222" s="56">
        <f t="shared" si="24"/>
        <v>10.396995</v>
      </c>
    </row>
    <row r="223" spans="1:6" x14ac:dyDescent="0.25">
      <c r="A223" s="67" t="s">
        <v>277</v>
      </c>
      <c r="B223" s="27" t="s">
        <v>324</v>
      </c>
      <c r="C223" s="24"/>
      <c r="D223" s="56">
        <v>3.9689999999999999</v>
      </c>
      <c r="E223" s="78">
        <v>0.17</v>
      </c>
      <c r="F223" s="56">
        <f t="shared" si="24"/>
        <v>3.29427</v>
      </c>
    </row>
    <row r="224" spans="1:6" x14ac:dyDescent="0.25">
      <c r="A224" s="66" t="s">
        <v>278</v>
      </c>
      <c r="B224" s="29" t="s">
        <v>325</v>
      </c>
      <c r="C224" s="24"/>
      <c r="D224" s="56">
        <v>7.9170000000000007</v>
      </c>
      <c r="E224" s="78">
        <v>0.17</v>
      </c>
      <c r="F224" s="56">
        <f t="shared" si="24"/>
        <v>6.5711100000000009</v>
      </c>
    </row>
    <row r="225" spans="1:6" x14ac:dyDescent="0.25">
      <c r="A225" s="35" t="s">
        <v>156</v>
      </c>
      <c r="B225" s="46"/>
      <c r="C225" s="24"/>
      <c r="D225" s="62"/>
      <c r="E225" s="79"/>
      <c r="F225" s="62"/>
    </row>
    <row r="226" spans="1:6" x14ac:dyDescent="0.25">
      <c r="A226" s="67" t="s">
        <v>279</v>
      </c>
      <c r="B226" s="27" t="s">
        <v>320</v>
      </c>
      <c r="C226" s="24"/>
      <c r="D226" s="56">
        <v>0.46683000000000002</v>
      </c>
      <c r="E226" s="78">
        <v>0.17</v>
      </c>
      <c r="F226" s="56">
        <f t="shared" ref="F226:F230" si="25">D226-(D226*E226)</f>
        <v>0.3874689</v>
      </c>
    </row>
    <row r="227" spans="1:6" x14ac:dyDescent="0.25">
      <c r="A227" s="66" t="s">
        <v>280</v>
      </c>
      <c r="B227" s="29" t="s">
        <v>281</v>
      </c>
      <c r="C227" s="24"/>
      <c r="D227" s="56">
        <v>0.46683000000000002</v>
      </c>
      <c r="E227" s="78">
        <v>0.17</v>
      </c>
      <c r="F227" s="56">
        <f t="shared" si="25"/>
        <v>0.3874689</v>
      </c>
    </row>
    <row r="228" spans="1:6" x14ac:dyDescent="0.25">
      <c r="A228" s="67" t="s">
        <v>282</v>
      </c>
      <c r="B228" s="27" t="s">
        <v>283</v>
      </c>
      <c r="C228" s="24"/>
      <c r="D228" s="56">
        <v>0.46683000000000002</v>
      </c>
      <c r="E228" s="78">
        <v>0.17</v>
      </c>
      <c r="F228" s="56">
        <f t="shared" si="25"/>
        <v>0.3874689</v>
      </c>
    </row>
    <row r="229" spans="1:6" x14ac:dyDescent="0.25">
      <c r="A229" s="66" t="s">
        <v>284</v>
      </c>
      <c r="B229" s="29" t="s">
        <v>285</v>
      </c>
      <c r="C229" s="24"/>
      <c r="D229" s="56">
        <v>0.46683000000000002</v>
      </c>
      <c r="E229" s="78">
        <v>0.17</v>
      </c>
      <c r="F229" s="56">
        <f t="shared" si="25"/>
        <v>0.3874689</v>
      </c>
    </row>
    <row r="230" spans="1:6" x14ac:dyDescent="0.25">
      <c r="A230" s="67" t="s">
        <v>286</v>
      </c>
      <c r="B230" s="27" t="s">
        <v>287</v>
      </c>
      <c r="C230" s="24"/>
      <c r="D230" s="56">
        <v>0.46683000000000002</v>
      </c>
      <c r="E230" s="78">
        <v>0.17</v>
      </c>
      <c r="F230" s="56">
        <f t="shared" si="25"/>
        <v>0.3874689</v>
      </c>
    </row>
    <row r="231" spans="1:6" s="13" customFormat="1" ht="15" customHeight="1" x14ac:dyDescent="0.25">
      <c r="A231" s="53" t="s">
        <v>217</v>
      </c>
      <c r="B231" s="48" t="s">
        <v>218</v>
      </c>
      <c r="C231" s="45"/>
      <c r="D231" s="54"/>
      <c r="E231" s="72"/>
      <c r="F231" s="54"/>
    </row>
    <row r="232" spans="1:6" ht="15.75" thickBot="1" x14ac:dyDescent="0.3">
      <c r="A232" s="10" t="s">
        <v>288</v>
      </c>
      <c r="B232" s="11"/>
      <c r="C232" s="1"/>
      <c r="D232" s="12"/>
      <c r="E232" s="81"/>
      <c r="F232" s="12"/>
    </row>
  </sheetData>
  <mergeCells count="2">
    <mergeCell ref="B1:D1"/>
    <mergeCell ref="B2:D2"/>
  </mergeCells>
  <conditionalFormatting sqref="A139:B145 A82:B87 D84:D89 A147:B157 D147:D157 A226:B232 D226:F232">
    <cfRule type="expression" dxfId="84" priority="77">
      <formula>MOD(ROW(),2)</formula>
    </cfRule>
  </conditionalFormatting>
  <conditionalFormatting sqref="A6:B15">
    <cfRule type="expression" dxfId="83" priority="87">
      <formula>MOD(ROW(),2)</formula>
    </cfRule>
  </conditionalFormatting>
  <conditionalFormatting sqref="A17:B22">
    <cfRule type="expression" dxfId="82" priority="86">
      <formula>MOD(ROW(),2)</formula>
    </cfRule>
  </conditionalFormatting>
  <conditionalFormatting sqref="A48:B51">
    <cfRule type="expression" dxfId="81" priority="83">
      <formula>MOD(ROW(),2)</formula>
    </cfRule>
  </conditionalFormatting>
  <conditionalFormatting sqref="A35:B39">
    <cfRule type="expression" dxfId="80" priority="85">
      <formula>MOD(ROW(),2)</formula>
    </cfRule>
  </conditionalFormatting>
  <conditionalFormatting sqref="A41:B46">
    <cfRule type="expression" dxfId="79" priority="84">
      <formula>MOD(ROW(),2)</formula>
    </cfRule>
  </conditionalFormatting>
  <conditionalFormatting sqref="A53:B56 A58:B61">
    <cfRule type="expression" dxfId="78" priority="82">
      <formula>MOD(ROW(),2)</formula>
    </cfRule>
  </conditionalFormatting>
  <conditionalFormatting sqref="A63:B64 A68:B80 A91:B97 A89:B89 A88">
    <cfRule type="expression" dxfId="77" priority="81">
      <formula>MOD(ROW(),2)</formula>
    </cfRule>
  </conditionalFormatting>
  <conditionalFormatting sqref="A99:B111 A113:B122 A124:B137">
    <cfRule type="expression" dxfId="76" priority="80">
      <formula>MOD(ROW(),2)</formula>
    </cfRule>
  </conditionalFormatting>
  <conditionalFormatting sqref="A231:B231">
    <cfRule type="expression" dxfId="75" priority="76">
      <formula>MOD(ROW(),2)</formula>
    </cfRule>
  </conditionalFormatting>
  <conditionalFormatting sqref="A24:B28">
    <cfRule type="expression" dxfId="74" priority="79">
      <formula>MOD(ROW(),2)</formula>
    </cfRule>
  </conditionalFormatting>
  <conditionalFormatting sqref="A30:B33">
    <cfRule type="expression" dxfId="73" priority="78">
      <formula>MOD(ROW(),2)</formula>
    </cfRule>
  </conditionalFormatting>
  <conditionalFormatting sqref="D91:D97">
    <cfRule type="expression" dxfId="72" priority="75">
      <formula>MOD(ROW(),2)</formula>
    </cfRule>
  </conditionalFormatting>
  <conditionalFormatting sqref="D99:D111 D113:D122 D124:D137">
    <cfRule type="expression" dxfId="71" priority="74">
      <formula>MOD(ROW(),2)</formula>
    </cfRule>
  </conditionalFormatting>
  <conditionalFormatting sqref="D231">
    <cfRule type="expression" dxfId="70" priority="72">
      <formula>MOD(ROW(),2)</formula>
    </cfRule>
  </conditionalFormatting>
  <conditionalFormatting sqref="D139:D145">
    <cfRule type="expression" dxfId="69" priority="73">
      <formula>MOD(ROW(),2)</formula>
    </cfRule>
  </conditionalFormatting>
  <conditionalFormatting sqref="D82">
    <cfRule type="expression" dxfId="68" priority="71">
      <formula>MOD(ROW(),2)</formula>
    </cfRule>
  </conditionalFormatting>
  <conditionalFormatting sqref="D83">
    <cfRule type="expression" dxfId="67" priority="70">
      <formula>MOD(ROW(),2)</formula>
    </cfRule>
  </conditionalFormatting>
  <conditionalFormatting sqref="D9 D13:D15">
    <cfRule type="expression" dxfId="66" priority="69">
      <formula>MOD(ROW(),2)</formula>
    </cfRule>
  </conditionalFormatting>
  <conditionalFormatting sqref="D17:D22">
    <cfRule type="expression" dxfId="65" priority="68">
      <formula>MOD(ROW(),2)</formula>
    </cfRule>
  </conditionalFormatting>
  <conditionalFormatting sqref="D24:D28">
    <cfRule type="expression" dxfId="64" priority="67">
      <formula>MOD(ROW(),2)</formula>
    </cfRule>
  </conditionalFormatting>
  <conditionalFormatting sqref="D30:D33">
    <cfRule type="expression" dxfId="63" priority="66">
      <formula>MOD(ROW(),2)</formula>
    </cfRule>
  </conditionalFormatting>
  <conditionalFormatting sqref="D35:D39">
    <cfRule type="expression" dxfId="62" priority="65">
      <formula>MOD(ROW(),2)</formula>
    </cfRule>
  </conditionalFormatting>
  <conditionalFormatting sqref="D41:D46">
    <cfRule type="expression" dxfId="61" priority="64">
      <formula>MOD(ROW(),2)</formula>
    </cfRule>
  </conditionalFormatting>
  <conditionalFormatting sqref="D48:D51">
    <cfRule type="expression" dxfId="60" priority="63">
      <formula>MOD(ROW(),2)</formula>
    </cfRule>
  </conditionalFormatting>
  <conditionalFormatting sqref="D53:D56">
    <cfRule type="expression" dxfId="59" priority="62">
      <formula>MOD(ROW(),2)</formula>
    </cfRule>
  </conditionalFormatting>
  <conditionalFormatting sqref="D58:D61">
    <cfRule type="expression" dxfId="58" priority="61">
      <formula>MOD(ROW(),2)</formula>
    </cfRule>
  </conditionalFormatting>
  <conditionalFormatting sqref="D63:D64">
    <cfRule type="expression" dxfId="57" priority="60">
      <formula>MOD(ROW(),2)</formula>
    </cfRule>
  </conditionalFormatting>
  <conditionalFormatting sqref="D66">
    <cfRule type="expression" dxfId="56" priority="59">
      <formula>MOD(ROW(),2)</formula>
    </cfRule>
  </conditionalFormatting>
  <conditionalFormatting sqref="D68:D80">
    <cfRule type="expression" dxfId="55" priority="58">
      <formula>MOD(ROW(),2)</formula>
    </cfRule>
  </conditionalFormatting>
  <conditionalFormatting sqref="D10:D12">
    <cfRule type="expression" dxfId="54" priority="56">
      <formula>MOD(ROW(),2)</formula>
    </cfRule>
  </conditionalFormatting>
  <conditionalFormatting sqref="D6:D8">
    <cfRule type="expression" dxfId="53" priority="57">
      <formula>MOD(ROW(),2)</formula>
    </cfRule>
  </conditionalFormatting>
  <conditionalFormatting sqref="E113:E122 E124:E137">
    <cfRule type="expression" dxfId="52" priority="55">
      <formula>MOD(ROW(),2)</formula>
    </cfRule>
  </conditionalFormatting>
  <conditionalFormatting sqref="E231:F231">
    <cfRule type="expression" dxfId="51" priority="53">
      <formula>MOD(ROW(),2)</formula>
    </cfRule>
  </conditionalFormatting>
  <conditionalFormatting sqref="E139:E145">
    <cfRule type="expression" dxfId="50" priority="54">
      <formula>MOD(ROW(),2)</formula>
    </cfRule>
  </conditionalFormatting>
  <conditionalFormatting sqref="E82">
    <cfRule type="expression" dxfId="49" priority="52">
      <formula>MOD(ROW(),2)</formula>
    </cfRule>
  </conditionalFormatting>
  <conditionalFormatting sqref="E41:E46">
    <cfRule type="expression" dxfId="48" priority="46">
      <formula>MOD(ROW(),2)</formula>
    </cfRule>
  </conditionalFormatting>
  <conditionalFormatting sqref="E48:E51">
    <cfRule type="expression" dxfId="47" priority="45">
      <formula>MOD(ROW(),2)</formula>
    </cfRule>
  </conditionalFormatting>
  <conditionalFormatting sqref="F53:F56">
    <cfRule type="expression" dxfId="46" priority="33">
      <formula>MOD(ROW(),2)</formula>
    </cfRule>
  </conditionalFormatting>
  <conditionalFormatting sqref="E6:F15">
    <cfRule type="expression" dxfId="45" priority="51">
      <formula>MOD(ROW(),2)</formula>
    </cfRule>
  </conditionalFormatting>
  <conditionalFormatting sqref="E17:E22">
    <cfRule type="expression" dxfId="44" priority="50">
      <formula>MOD(ROW(),2)</formula>
    </cfRule>
  </conditionalFormatting>
  <conditionalFormatting sqref="E24:E28">
    <cfRule type="expression" dxfId="43" priority="49">
      <formula>MOD(ROW(),2)</formula>
    </cfRule>
  </conditionalFormatting>
  <conditionalFormatting sqref="E30:E33">
    <cfRule type="expression" dxfId="42" priority="48">
      <formula>MOD(ROW(),2)</formula>
    </cfRule>
  </conditionalFormatting>
  <conditionalFormatting sqref="E35:E39">
    <cfRule type="expression" dxfId="41" priority="47">
      <formula>MOD(ROW(),2)</formula>
    </cfRule>
  </conditionalFormatting>
  <conditionalFormatting sqref="E53:E56">
    <cfRule type="expression" dxfId="40" priority="44">
      <formula>MOD(ROW(),2)</formula>
    </cfRule>
  </conditionalFormatting>
  <conditionalFormatting sqref="E58:E61">
    <cfRule type="expression" dxfId="39" priority="43">
      <formula>MOD(ROW(),2)</formula>
    </cfRule>
  </conditionalFormatting>
  <conditionalFormatting sqref="E63:E64">
    <cfRule type="expression" dxfId="38" priority="42">
      <formula>MOD(ROW(),2)</formula>
    </cfRule>
  </conditionalFormatting>
  <conditionalFormatting sqref="E66">
    <cfRule type="expression" dxfId="37" priority="41">
      <formula>MOD(ROW(),2)</formula>
    </cfRule>
  </conditionalFormatting>
  <conditionalFormatting sqref="E68:E80">
    <cfRule type="expression" dxfId="36" priority="40">
      <formula>MOD(ROW(),2)</formula>
    </cfRule>
  </conditionalFormatting>
  <conditionalFormatting sqref="F17:F22">
    <cfRule type="expression" dxfId="35" priority="39">
      <formula>MOD(ROW(),2)</formula>
    </cfRule>
  </conditionalFormatting>
  <conditionalFormatting sqref="F24:F28">
    <cfRule type="expression" dxfId="34" priority="38">
      <formula>MOD(ROW(),2)</formula>
    </cfRule>
  </conditionalFormatting>
  <conditionalFormatting sqref="F30:F33">
    <cfRule type="expression" dxfId="33" priority="37">
      <formula>MOD(ROW(),2)</formula>
    </cfRule>
  </conditionalFormatting>
  <conditionalFormatting sqref="F35:F39">
    <cfRule type="expression" dxfId="32" priority="36">
      <formula>MOD(ROW(),2)</formula>
    </cfRule>
  </conditionalFormatting>
  <conditionalFormatting sqref="F41:F46">
    <cfRule type="expression" dxfId="31" priority="35">
      <formula>MOD(ROW(),2)</formula>
    </cfRule>
  </conditionalFormatting>
  <conditionalFormatting sqref="F48:F51">
    <cfRule type="expression" dxfId="30" priority="34">
      <formula>MOD(ROW(),2)</formula>
    </cfRule>
  </conditionalFormatting>
  <conditionalFormatting sqref="F58:F61">
    <cfRule type="expression" dxfId="29" priority="32">
      <formula>MOD(ROW(),2)</formula>
    </cfRule>
  </conditionalFormatting>
  <conditionalFormatting sqref="F63:F64">
    <cfRule type="expression" dxfId="28" priority="31">
      <formula>MOD(ROW(),2)</formula>
    </cfRule>
  </conditionalFormatting>
  <conditionalFormatting sqref="F66">
    <cfRule type="expression" dxfId="27" priority="30">
      <formula>MOD(ROW(),2)</formula>
    </cfRule>
  </conditionalFormatting>
  <conditionalFormatting sqref="F68:F80">
    <cfRule type="expression" dxfId="26" priority="29">
      <formula>MOD(ROW(),2)</formula>
    </cfRule>
  </conditionalFormatting>
  <conditionalFormatting sqref="F82:F89">
    <cfRule type="expression" dxfId="25" priority="28">
      <formula>MOD(ROW(),2)</formula>
    </cfRule>
  </conditionalFormatting>
  <conditionalFormatting sqref="F91:F97">
    <cfRule type="expression" dxfId="24" priority="27">
      <formula>MOD(ROW(),2)</formula>
    </cfRule>
  </conditionalFormatting>
  <conditionalFormatting sqref="F99:F111">
    <cfRule type="expression" dxfId="23" priority="26">
      <formula>MOD(ROW(),2)</formula>
    </cfRule>
  </conditionalFormatting>
  <conditionalFormatting sqref="F113:F122">
    <cfRule type="expression" dxfId="22" priority="25">
      <formula>MOD(ROW(),2)</formula>
    </cfRule>
  </conditionalFormatting>
  <conditionalFormatting sqref="F124:F137">
    <cfRule type="expression" dxfId="21" priority="24">
      <formula>MOD(ROW(),2)</formula>
    </cfRule>
  </conditionalFormatting>
  <conditionalFormatting sqref="F139:F145">
    <cfRule type="expression" dxfId="20" priority="23">
      <formula>MOD(ROW(),2)</formula>
    </cfRule>
  </conditionalFormatting>
  <conditionalFormatting sqref="F147:F157">
    <cfRule type="expression" dxfId="19" priority="22">
      <formula>MOD(ROW(),2)</formula>
    </cfRule>
  </conditionalFormatting>
  <conditionalFormatting sqref="E147:E157">
    <cfRule type="expression" dxfId="18" priority="18">
      <formula>MOD(ROW(),2)</formula>
    </cfRule>
  </conditionalFormatting>
  <conditionalFormatting sqref="E83:E89">
    <cfRule type="expression" dxfId="17" priority="21">
      <formula>MOD(ROW(),2)</formula>
    </cfRule>
  </conditionalFormatting>
  <conditionalFormatting sqref="E91:E97">
    <cfRule type="expression" dxfId="16" priority="20">
      <formula>MOD(ROW(),2)</formula>
    </cfRule>
  </conditionalFormatting>
  <conditionalFormatting sqref="E99:E111">
    <cfRule type="expression" dxfId="15" priority="19">
      <formula>MOD(ROW(),2)</formula>
    </cfRule>
  </conditionalFormatting>
  <conditionalFormatting sqref="A159:B182 A204:B208 D204:D208 A210:B214 D210:D214 A184:B184 A216:B224 D216:D224 F216:F224">
    <cfRule type="expression" dxfId="14" priority="17">
      <formula>MOD(ROW(),2)</formula>
    </cfRule>
  </conditionalFormatting>
  <conditionalFormatting sqref="A186:B192 A194:B202">
    <cfRule type="expression" dxfId="13" priority="16">
      <formula>MOD(ROW(),2)</formula>
    </cfRule>
  </conditionalFormatting>
  <conditionalFormatting sqref="D186:D192 D194:D202">
    <cfRule type="expression" dxfId="12" priority="15">
      <formula>MOD(ROW(),2)</formula>
    </cfRule>
  </conditionalFormatting>
  <conditionalFormatting sqref="D159:D182">
    <cfRule type="expression" dxfId="11" priority="14">
      <formula>MOD(ROW(),2)</formula>
    </cfRule>
  </conditionalFormatting>
  <conditionalFormatting sqref="D184">
    <cfRule type="expression" dxfId="10" priority="13">
      <formula>MOD(ROW(),2)</formula>
    </cfRule>
  </conditionalFormatting>
  <conditionalFormatting sqref="E184:F184">
    <cfRule type="expression" dxfId="9" priority="9">
      <formula>MOD(ROW(),2)</formula>
    </cfRule>
  </conditionalFormatting>
  <conditionalFormatting sqref="E192:F192 E202:F202">
    <cfRule type="expression" dxfId="8" priority="11">
      <formula>MOD(ROW(),2)</formula>
    </cfRule>
  </conditionalFormatting>
  <conditionalFormatting sqref="E159:F182">
    <cfRule type="expression" dxfId="7" priority="10">
      <formula>MOD(ROW(),2)</formula>
    </cfRule>
  </conditionalFormatting>
  <conditionalFormatting sqref="E204:F208">
    <cfRule type="expression" dxfId="6" priority="8">
      <formula>MOD(ROW(),2)</formula>
    </cfRule>
  </conditionalFormatting>
  <conditionalFormatting sqref="E210:F214">
    <cfRule type="expression" dxfId="5" priority="7">
      <formula>MOD(ROW(),2)</formula>
    </cfRule>
  </conditionalFormatting>
  <conditionalFormatting sqref="E186:E191">
    <cfRule type="expression" dxfId="4" priority="4">
      <formula>MOD(ROW(),2)</formula>
    </cfRule>
  </conditionalFormatting>
  <conditionalFormatting sqref="F194:F201">
    <cfRule type="expression" dxfId="3" priority="5">
      <formula>MOD(ROW(),2)</formula>
    </cfRule>
  </conditionalFormatting>
  <conditionalFormatting sqref="F186:F191">
    <cfRule type="expression" dxfId="2" priority="3">
      <formula>MOD(ROW(),2)</formula>
    </cfRule>
  </conditionalFormatting>
  <conditionalFormatting sqref="E194:E201">
    <cfRule type="expression" dxfId="1" priority="2">
      <formula>MOD(ROW(),2)</formula>
    </cfRule>
  </conditionalFormatting>
  <conditionalFormatting sqref="E216:E224">
    <cfRule type="expression" dxfId="0" priority="1">
      <formula>MOD(ROW(),2)</formula>
    </cfRule>
  </conditionalFormatting>
  <hyperlinks>
    <hyperlink ref="A231" r:id="rId1" xr:uid="{0D22DF94-D2B0-458A-A273-FE551C41F8DE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2E9E6EFF1D924FB4949A5B0B2F513A" ma:contentTypeVersion="9" ma:contentTypeDescription="Create a new document." ma:contentTypeScope="" ma:versionID="12425fac2fcd9f1c51ef6c2e75de2ad9">
  <xsd:schema xmlns:xsd="http://www.w3.org/2001/XMLSchema" xmlns:xs="http://www.w3.org/2001/XMLSchema" xmlns:p="http://schemas.microsoft.com/office/2006/metadata/properties" xmlns:ns2="12e0ff8f-a12c-4492-9232-530ea29f4130" xmlns:ns3="47df4fc5-8def-497d-bd30-dc9ab488c6c0" targetNamespace="http://schemas.microsoft.com/office/2006/metadata/properties" ma:root="true" ma:fieldsID="ce002a1bb249cbd6c8a009ef8c0ef5e6" ns2:_="" ns3:_="">
    <xsd:import namespace="12e0ff8f-a12c-4492-9232-530ea29f4130"/>
    <xsd:import namespace="47df4fc5-8def-497d-bd30-dc9ab488c6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tf6f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0ff8f-a12c-4492-9232-530ea29f41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f6f" ma:index="15" nillable="true" ma:displayName="Number" ma:internalName="tf6f">
      <xsd:simpleType>
        <xsd:restriction base="dms:Number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f4fc5-8def-497d-bd30-dc9ab488c6c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f6f xmlns="12e0ff8f-a12c-4492-9232-530ea29f4130" xsi:nil="true"/>
  </documentManagement>
</p:properties>
</file>

<file path=customXml/itemProps1.xml><?xml version="1.0" encoding="utf-8"?>
<ds:datastoreItem xmlns:ds="http://schemas.openxmlformats.org/officeDocument/2006/customXml" ds:itemID="{F1BB8123-8A7C-4A06-A62B-1AF7639A99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0E253B-0473-4DF0-98B7-7707A12EF7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e0ff8f-a12c-4492-9232-530ea29f4130"/>
    <ds:schemaRef ds:uri="47df4fc5-8def-497d-bd30-dc9ab488c6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0BBD6F-8E6F-4F59-9180-A5EA79570F08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12e0ff8f-a12c-4492-9232-530ea29f4130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47df4fc5-8def-497d-bd30-dc9ab488c6c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Envirox ESCNJ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Brosnan</dc:creator>
  <cp:lastModifiedBy>Midge</cp:lastModifiedBy>
  <cp:lastPrinted>2020-01-14T21:56:42Z</cp:lastPrinted>
  <dcterms:created xsi:type="dcterms:W3CDTF">2018-07-23T14:26:58Z</dcterms:created>
  <dcterms:modified xsi:type="dcterms:W3CDTF">2021-02-25T20:28:10Z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0x010100F42E9E6EFF1D924FB4949A5B0B2F513A</vt:lpwstr>
  </property>
</Properties>
</file>